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020" windowHeight="12912" activeTab="2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227" i="1"/>
  <c r="F227"/>
  <c r="G227"/>
  <c r="H227"/>
  <c r="I227"/>
  <c r="J227"/>
  <c r="K53"/>
  <c r="K12"/>
  <c r="K37"/>
  <c r="K114"/>
  <c r="K36"/>
  <c r="K162"/>
  <c r="K35"/>
  <c r="K34"/>
  <c r="K32"/>
  <c r="K31"/>
  <c r="K188"/>
  <c r="K192"/>
  <c r="K190"/>
  <c r="K189"/>
  <c r="K143"/>
  <c r="K155"/>
  <c r="K20"/>
  <c r="K198"/>
  <c r="K172"/>
  <c r="K140"/>
  <c r="K104"/>
  <c r="K41"/>
  <c r="K113"/>
  <c r="K50"/>
  <c r="K179"/>
  <c r="K85"/>
  <c r="K83"/>
  <c r="K52"/>
  <c r="K159"/>
  <c r="K191"/>
  <c r="K96"/>
  <c r="K205"/>
  <c r="K4"/>
  <c r="K195"/>
  <c r="K194"/>
  <c r="K213"/>
  <c r="K214"/>
  <c r="K215"/>
  <c r="K216"/>
  <c r="K217"/>
  <c r="K220"/>
  <c r="K222"/>
  <c r="K223"/>
  <c r="K224"/>
  <c r="K226"/>
  <c r="K175"/>
  <c r="K176"/>
  <c r="K178"/>
  <c r="K180"/>
  <c r="K181"/>
  <c r="K182"/>
  <c r="K183"/>
  <c r="K184"/>
  <c r="K185"/>
  <c r="K186"/>
  <c r="K187"/>
  <c r="K193"/>
  <c r="K196"/>
  <c r="K197"/>
  <c r="K199"/>
  <c r="K201"/>
  <c r="K202"/>
  <c r="K203"/>
  <c r="K204"/>
  <c r="K206"/>
  <c r="K207"/>
  <c r="K208"/>
  <c r="K210"/>
  <c r="K212"/>
  <c r="K139"/>
  <c r="K141"/>
  <c r="K142"/>
  <c r="K144"/>
  <c r="K145"/>
  <c r="K146"/>
  <c r="K147"/>
  <c r="K148"/>
  <c r="K149"/>
  <c r="K151"/>
  <c r="K152"/>
  <c r="K153"/>
  <c r="K154"/>
  <c r="K156"/>
  <c r="K157"/>
  <c r="K158"/>
  <c r="K160"/>
  <c r="K163"/>
  <c r="K164"/>
  <c r="K165"/>
  <c r="K167"/>
  <c r="K169"/>
  <c r="K170"/>
  <c r="K171"/>
  <c r="K173"/>
  <c r="K174"/>
  <c r="K108"/>
  <c r="K109"/>
  <c r="K110"/>
  <c r="K111"/>
  <c r="K106"/>
  <c r="K107"/>
  <c r="K112"/>
  <c r="K115"/>
  <c r="K116"/>
  <c r="K117"/>
  <c r="K118"/>
  <c r="K119"/>
  <c r="K120"/>
  <c r="K121"/>
  <c r="K122"/>
  <c r="K123"/>
  <c r="K124"/>
  <c r="K125"/>
  <c r="K126"/>
  <c r="K127"/>
  <c r="K128"/>
  <c r="K129"/>
  <c r="K130"/>
  <c r="K132"/>
  <c r="K133"/>
  <c r="K134"/>
  <c r="K135"/>
  <c r="K136"/>
  <c r="K137"/>
  <c r="K138"/>
  <c r="K71"/>
  <c r="K72"/>
  <c r="K73"/>
  <c r="K74"/>
  <c r="K75"/>
  <c r="K76"/>
  <c r="K77"/>
  <c r="K78"/>
  <c r="K79"/>
  <c r="K80"/>
  <c r="K81"/>
  <c r="K82"/>
  <c r="K86"/>
  <c r="K87"/>
  <c r="K88"/>
  <c r="K90"/>
  <c r="K91"/>
  <c r="K92"/>
  <c r="K93"/>
  <c r="K94"/>
  <c r="K95"/>
  <c r="K97"/>
  <c r="K99"/>
  <c r="K100"/>
  <c r="K101"/>
  <c r="K103"/>
  <c r="K105"/>
  <c r="K39"/>
  <c r="K40"/>
  <c r="K42"/>
  <c r="K43"/>
  <c r="K44"/>
  <c r="K45"/>
  <c r="K46"/>
  <c r="K47"/>
  <c r="K48"/>
  <c r="K51"/>
  <c r="K54"/>
  <c r="K55"/>
  <c r="K56"/>
  <c r="K57"/>
  <c r="K58"/>
  <c r="K59"/>
  <c r="K60"/>
  <c r="K61"/>
  <c r="K62"/>
  <c r="K63"/>
  <c r="K64"/>
  <c r="K65"/>
  <c r="K66"/>
  <c r="K67"/>
  <c r="K68"/>
  <c r="K69"/>
  <c r="K70"/>
  <c r="K7"/>
  <c r="K227" s="1"/>
  <c r="K8"/>
  <c r="K9"/>
  <c r="K10"/>
  <c r="K11"/>
  <c r="K13"/>
  <c r="K14"/>
  <c r="K15"/>
  <c r="K16"/>
  <c r="K17"/>
  <c r="K18"/>
  <c r="K19"/>
  <c r="K21"/>
  <c r="K22"/>
  <c r="K23"/>
  <c r="K24"/>
  <c r="K25"/>
  <c r="K29"/>
  <c r="K30"/>
  <c r="K33"/>
  <c r="K38"/>
  <c r="K6"/>
</calcChain>
</file>

<file path=xl/sharedStrings.xml><?xml version="1.0" encoding="utf-8"?>
<sst xmlns="http://schemas.openxmlformats.org/spreadsheetml/2006/main" count="679" uniqueCount="483">
  <si>
    <t>bydlisko</t>
  </si>
  <si>
    <t>LV. Č.254- výmera</t>
  </si>
  <si>
    <t>LV č. 782- výmera</t>
  </si>
  <si>
    <t>LV.č.1126- výmera</t>
  </si>
  <si>
    <t>LV č.1622- výmera</t>
  </si>
  <si>
    <t>sumar</t>
  </si>
  <si>
    <t>podpis</t>
  </si>
  <si>
    <t xml:space="preserve"> Priezvisko</t>
  </si>
  <si>
    <t>meno</t>
  </si>
  <si>
    <t xml:space="preserve">Bančej </t>
  </si>
  <si>
    <t xml:space="preserve"> Stanislav</t>
  </si>
  <si>
    <t>RNO č. 136</t>
  </si>
  <si>
    <t>Olejník</t>
  </si>
  <si>
    <t xml:space="preserve"> Peter</t>
  </si>
  <si>
    <t xml:space="preserve"> RNO č. 61</t>
  </si>
  <si>
    <t xml:space="preserve"> Pavlina </t>
  </si>
  <si>
    <t>VranovMmierova1713/54</t>
  </si>
  <si>
    <t>Krnač</t>
  </si>
  <si>
    <t>Dušan</t>
  </si>
  <si>
    <t>Sudzinová</t>
  </si>
  <si>
    <t>Helena</t>
  </si>
  <si>
    <t>RNOč.73</t>
  </si>
  <si>
    <t>Imrichová</t>
  </si>
  <si>
    <t xml:space="preserve"> Helena</t>
  </si>
  <si>
    <t xml:space="preserve">Minarová </t>
  </si>
  <si>
    <t>Oľga</t>
  </si>
  <si>
    <t>N Kručov č.72</t>
  </si>
  <si>
    <t>RNO  č.168</t>
  </si>
  <si>
    <t>Mitrová</t>
  </si>
  <si>
    <t xml:space="preserve"> Irena</t>
  </si>
  <si>
    <t>RNO  č.302</t>
  </si>
  <si>
    <t xml:space="preserve">Bakajsa </t>
  </si>
  <si>
    <t>Michal</t>
  </si>
  <si>
    <t>Pozdišovce č.406</t>
  </si>
  <si>
    <t>Bakajsová</t>
  </si>
  <si>
    <t xml:space="preserve"> Mária</t>
  </si>
  <si>
    <t xml:space="preserve"> RNO č. 299</t>
  </si>
  <si>
    <t xml:space="preserve">Balogová </t>
  </si>
  <si>
    <t xml:space="preserve"> Vladimíra</t>
  </si>
  <si>
    <t>RNO č. 48</t>
  </si>
  <si>
    <t xml:space="preserve">Rovňaková </t>
  </si>
  <si>
    <t xml:space="preserve"> Ľubica</t>
  </si>
  <si>
    <t>Petrovce N/Lč.85</t>
  </si>
  <si>
    <t xml:space="preserve">Furčaková </t>
  </si>
  <si>
    <t xml:space="preserve"> Angela</t>
  </si>
  <si>
    <t>Pozdišovce č. 63</t>
  </si>
  <si>
    <t>BA Seedmokráskova č.</t>
  </si>
  <si>
    <t xml:space="preserve">Grecula </t>
  </si>
  <si>
    <t xml:space="preserve"> Anton</t>
  </si>
  <si>
    <t>RNO č.116</t>
  </si>
  <si>
    <t xml:space="preserve">Tuľaková </t>
  </si>
  <si>
    <t xml:space="preserve"> Mária </t>
  </si>
  <si>
    <t xml:space="preserve"> RNO č. 296</t>
  </si>
  <si>
    <t xml:space="preserve">Sojka </t>
  </si>
  <si>
    <t xml:space="preserve"> Aviron </t>
  </si>
  <si>
    <t xml:space="preserve"> RNO č. 249</t>
  </si>
  <si>
    <t>František</t>
  </si>
  <si>
    <t>Mi , Mlinská č. 3</t>
  </si>
  <si>
    <t>Tomáš</t>
  </si>
  <si>
    <t>RNO č. 125</t>
  </si>
  <si>
    <t xml:space="preserve">Mikula </t>
  </si>
  <si>
    <t xml:space="preserve"> Ladislav</t>
  </si>
  <si>
    <t xml:space="preserve"> RNO č. 192</t>
  </si>
  <si>
    <t xml:space="preserve">Bumbera </t>
  </si>
  <si>
    <t>Marian</t>
  </si>
  <si>
    <t>Bajany č.27</t>
  </si>
  <si>
    <t xml:space="preserve">Mrázová </t>
  </si>
  <si>
    <t xml:space="preserve"> Oľga </t>
  </si>
  <si>
    <t>Trhovište č.320</t>
  </si>
  <si>
    <t xml:space="preserve">Ivanová </t>
  </si>
  <si>
    <t xml:space="preserve"> RNO č.252</t>
  </si>
  <si>
    <t xml:space="preserve">Šuhadová </t>
  </si>
  <si>
    <t xml:space="preserve"> Mária r. Fed.</t>
  </si>
  <si>
    <t xml:space="preserve">Rusnák </t>
  </si>
  <si>
    <t>RNO  č. 327</t>
  </si>
  <si>
    <t xml:space="preserve">Matiová </t>
  </si>
  <si>
    <t xml:space="preserve"> Helna r. Rus.</t>
  </si>
  <si>
    <t>RNO  č. 366</t>
  </si>
  <si>
    <t xml:space="preserve">Babjaková </t>
  </si>
  <si>
    <t>Helena r.Mart.</t>
  </si>
  <si>
    <t>HU Třebičská č.1833/3</t>
  </si>
  <si>
    <t xml:space="preserve">Palšová </t>
  </si>
  <si>
    <t>Eleonóra</t>
  </si>
  <si>
    <t>RNO  č.330</t>
  </si>
  <si>
    <t xml:space="preserve">Palša </t>
  </si>
  <si>
    <t xml:space="preserve"> Milan</t>
  </si>
  <si>
    <t xml:space="preserve"> RNO  č.72</t>
  </si>
  <si>
    <t xml:space="preserve"> Bartplomej</t>
  </si>
  <si>
    <t>HU Brestovská č.98</t>
  </si>
  <si>
    <t>Hubaľ</t>
  </si>
  <si>
    <t xml:space="preserve"> Ján</t>
  </si>
  <si>
    <t xml:space="preserve"> RNO  č. 323</t>
  </si>
  <si>
    <t>Adamková</t>
  </si>
  <si>
    <t xml:space="preserve"> Renata</t>
  </si>
  <si>
    <t>Ladiková</t>
  </si>
  <si>
    <t>RNO  č.293</t>
  </si>
  <si>
    <t>Durkajová</t>
  </si>
  <si>
    <t>RNO  č.279</t>
  </si>
  <si>
    <t>Čižmariková</t>
  </si>
  <si>
    <t>MI,Volgogradská č. 8</t>
  </si>
  <si>
    <t xml:space="preserve">Mikulová </t>
  </si>
  <si>
    <t xml:space="preserve"> RNO  č.114</t>
  </si>
  <si>
    <t xml:space="preserve"> Anna</t>
  </si>
  <si>
    <t>KE Ľudová č. 9</t>
  </si>
  <si>
    <t xml:space="preserve">Tkačová </t>
  </si>
  <si>
    <t>Lesné č. 97</t>
  </si>
  <si>
    <t>Juhas</t>
  </si>
  <si>
    <t>RNO č.357</t>
  </si>
  <si>
    <t>Forgačová</t>
  </si>
  <si>
    <t>Anna r.Bor.</t>
  </si>
  <si>
    <t>Blat. Remety  č.97</t>
  </si>
  <si>
    <t>Martaus</t>
  </si>
  <si>
    <t xml:space="preserve"> Michal</t>
  </si>
  <si>
    <t>RNO  č.260</t>
  </si>
  <si>
    <t>Miron</t>
  </si>
  <si>
    <t>Potocká</t>
  </si>
  <si>
    <t>RNO č.301</t>
  </si>
  <si>
    <t>Homindová</t>
  </si>
  <si>
    <t xml:space="preserve"> Jusková Voá č. 51</t>
  </si>
  <si>
    <t>Sojka</t>
  </si>
  <si>
    <t>Ladislav Ing.</t>
  </si>
  <si>
    <t>Ján</t>
  </si>
  <si>
    <t>Anton</t>
  </si>
  <si>
    <t>Štefan</t>
  </si>
  <si>
    <t>Juraj</t>
  </si>
  <si>
    <t>PO potočná č. 20</t>
  </si>
  <si>
    <t>RNO  č.94</t>
  </si>
  <si>
    <t>Jovsa č. 97</t>
  </si>
  <si>
    <t>RNO  č.321</t>
  </si>
  <si>
    <t>Suche č. 27</t>
  </si>
  <si>
    <t>Hamzová</t>
  </si>
  <si>
    <t xml:space="preserve"> Darina</t>
  </si>
  <si>
    <t xml:space="preserve"> Moravany č. 249</t>
  </si>
  <si>
    <t>Fedorišin</t>
  </si>
  <si>
    <t xml:space="preserve"> Matúš</t>
  </si>
  <si>
    <t xml:space="preserve"> RNO  č.277</t>
  </si>
  <si>
    <t>Sisák</t>
  </si>
  <si>
    <t>Hencovce č. 124</t>
  </si>
  <si>
    <t xml:space="preserve">Bačovčinová </t>
  </si>
  <si>
    <t>Margita</t>
  </si>
  <si>
    <t>Moravany č. 41</t>
  </si>
  <si>
    <t>Šlepák</t>
  </si>
  <si>
    <t>MI Užhorodská č.27</t>
  </si>
  <si>
    <t xml:space="preserve">Juhas </t>
  </si>
  <si>
    <t>Miroslav</t>
  </si>
  <si>
    <t>RNO  č. 312</t>
  </si>
  <si>
    <t xml:space="preserve">Nováková </t>
  </si>
  <si>
    <t xml:space="preserve"> RNO  č.359</t>
  </si>
  <si>
    <t>Svinarová</t>
  </si>
  <si>
    <t xml:space="preserve"> Malvína</t>
  </si>
  <si>
    <t xml:space="preserve"> RNO  č.168</t>
  </si>
  <si>
    <t>Majerník</t>
  </si>
  <si>
    <t xml:space="preserve"> Bartolomej</t>
  </si>
  <si>
    <t xml:space="preserve"> RNO  č.204</t>
  </si>
  <si>
    <t xml:space="preserve">Greculová </t>
  </si>
  <si>
    <t>RNO  č.347</t>
  </si>
  <si>
    <t xml:space="preserve">Demková </t>
  </si>
  <si>
    <t>Pozdišovce  č.56</t>
  </si>
  <si>
    <t xml:space="preserve">Novaková </t>
  </si>
  <si>
    <t>Kaluža č.103</t>
  </si>
  <si>
    <t xml:space="preserve">Šuhajdová </t>
  </si>
  <si>
    <t xml:space="preserve"> Mária r.Ivan.</t>
  </si>
  <si>
    <t>RNO  č.324</t>
  </si>
  <si>
    <t>Laščinská</t>
  </si>
  <si>
    <t xml:space="preserve"> RNO  č.88</t>
  </si>
  <si>
    <t>Rimarová</t>
  </si>
  <si>
    <t>Banovce n/Ond. č.73</t>
  </si>
  <si>
    <t>Foltínová</t>
  </si>
  <si>
    <t>N Hrušov  č.236</t>
  </si>
  <si>
    <t xml:space="preserve">Fedorišinová </t>
  </si>
  <si>
    <t xml:space="preserve"> RNO  č.6</t>
  </si>
  <si>
    <t>Volčko</t>
  </si>
  <si>
    <t>RNO  č.79</t>
  </si>
  <si>
    <t>Kovaľ</t>
  </si>
  <si>
    <t xml:space="preserve"> Milan </t>
  </si>
  <si>
    <t xml:space="preserve"> Moravany  č. 80</t>
  </si>
  <si>
    <t xml:space="preserve"> Zuzana</t>
  </si>
  <si>
    <t>Suche  č. 142</t>
  </si>
  <si>
    <t>Martinová</t>
  </si>
  <si>
    <t xml:space="preserve"> Mária r. Grec.</t>
  </si>
  <si>
    <t>BA .ul.Obchodná č. 68</t>
  </si>
  <si>
    <t xml:space="preserve">Titková </t>
  </si>
  <si>
    <t>RNO  č.372</t>
  </si>
  <si>
    <t>Pristašová</t>
  </si>
  <si>
    <t xml:space="preserve"> Ľudmila</t>
  </si>
  <si>
    <t>N. Ves- Vybuchanec</t>
  </si>
  <si>
    <t>Hakošová</t>
  </si>
  <si>
    <t>Lesné  č.102</t>
  </si>
  <si>
    <t>Bančej</t>
  </si>
  <si>
    <t>Lisková č. 552</t>
  </si>
  <si>
    <t>RNO  č.185</t>
  </si>
  <si>
    <t xml:space="preserve">Nemčiková </t>
  </si>
  <si>
    <t>USA Colorado</t>
  </si>
  <si>
    <t>Koscelanská</t>
  </si>
  <si>
    <t xml:space="preserve"> Marta</t>
  </si>
  <si>
    <t>Suché  č.14</t>
  </si>
  <si>
    <t>Dugas</t>
  </si>
  <si>
    <t xml:space="preserve"> Gabriela</t>
  </si>
  <si>
    <t>NSR Kirchhiem</t>
  </si>
  <si>
    <t>Vyšné Remety č.141</t>
  </si>
  <si>
    <t xml:space="preserve"> Juraj</t>
  </si>
  <si>
    <t>KE,Florianska  č.3</t>
  </si>
  <si>
    <t>Emil</t>
  </si>
  <si>
    <t>Suché  č. 13</t>
  </si>
  <si>
    <t>Bajuszová</t>
  </si>
  <si>
    <t xml:space="preserve"> Anna r. Koč.</t>
  </si>
  <si>
    <t>Kral. Chlmec</t>
  </si>
  <si>
    <t>Dk agro</t>
  </si>
  <si>
    <t>Čekľovský</t>
  </si>
  <si>
    <t>Moravany č.272</t>
  </si>
  <si>
    <t>Bakajsa</t>
  </si>
  <si>
    <t>RNO  č. 282</t>
  </si>
  <si>
    <t>Snina,Budovateľska1436</t>
  </si>
  <si>
    <t>Balogová</t>
  </si>
  <si>
    <t>MI,Lipova č. 21</t>
  </si>
  <si>
    <t>Pak</t>
  </si>
  <si>
    <t>Marián</t>
  </si>
  <si>
    <t>RNO č.52</t>
  </si>
  <si>
    <t xml:space="preserve">Ružena </t>
  </si>
  <si>
    <t>RNO č.251</t>
  </si>
  <si>
    <t>Hurčíková</t>
  </si>
  <si>
    <t xml:space="preserve">Anna  </t>
  </si>
  <si>
    <t>Trhovište314</t>
  </si>
  <si>
    <t xml:space="preserve">Bačová </t>
  </si>
  <si>
    <t>Elena</t>
  </si>
  <si>
    <t>VV sídl.II 1221</t>
  </si>
  <si>
    <t>Maščeníková</t>
  </si>
  <si>
    <t>Mária</t>
  </si>
  <si>
    <t>RNO č.331</t>
  </si>
  <si>
    <t>Šepeľáková</t>
  </si>
  <si>
    <t>Zalužice č.163</t>
  </si>
  <si>
    <t>Kunc</t>
  </si>
  <si>
    <t>MI Švermova 5</t>
  </si>
  <si>
    <t>Michalovce Švermova 5</t>
  </si>
  <si>
    <t>RNO č.187</t>
  </si>
  <si>
    <t>Pavlová</t>
  </si>
  <si>
    <t>Anna</t>
  </si>
  <si>
    <t>RNO č.186</t>
  </si>
  <si>
    <t>RNO č.60</t>
  </si>
  <si>
    <t>Eštok</t>
  </si>
  <si>
    <t>RNO č.21</t>
  </si>
  <si>
    <t>Čekľovská</t>
  </si>
  <si>
    <t>Moravany č. 120</t>
  </si>
  <si>
    <t>Mikitovič</t>
  </si>
  <si>
    <t>TrnavapLab.č.45</t>
  </si>
  <si>
    <t>Juhásová</t>
  </si>
  <si>
    <t>Zdenka</t>
  </si>
  <si>
    <t>RNO č.312</t>
  </si>
  <si>
    <t>RNO č.150</t>
  </si>
  <si>
    <t>Ivanko</t>
  </si>
  <si>
    <t>Alexej</t>
  </si>
  <si>
    <t>MI Lúčna 10</t>
  </si>
  <si>
    <t>Mariová</t>
  </si>
  <si>
    <t>RNO č.373</t>
  </si>
  <si>
    <t>Naščáková</t>
  </si>
  <si>
    <t>RNO č.107</t>
  </si>
  <si>
    <t xml:space="preserve">Ladislav   </t>
  </si>
  <si>
    <t>Gajancová</t>
  </si>
  <si>
    <t>Svitkpt.Nálepku 97</t>
  </si>
  <si>
    <t>RNO č.207 1954</t>
  </si>
  <si>
    <t>Danková</t>
  </si>
  <si>
    <t>N.Hrabovec č.181</t>
  </si>
  <si>
    <t>Kmecová</t>
  </si>
  <si>
    <t>Martauz</t>
  </si>
  <si>
    <t>RNO č.16</t>
  </si>
  <si>
    <t xml:space="preserve">Mati </t>
  </si>
  <si>
    <t>RNO č.366</t>
  </si>
  <si>
    <t>RNO č.130</t>
  </si>
  <si>
    <t>Emília</t>
  </si>
  <si>
    <t>Marek</t>
  </si>
  <si>
    <t>Krajňáková</t>
  </si>
  <si>
    <t>Vlača č.42</t>
  </si>
  <si>
    <t xml:space="preserve">RNO č.36 </t>
  </si>
  <si>
    <t>Repková</t>
  </si>
  <si>
    <t>Irena</t>
  </si>
  <si>
    <t>RNO č.221</t>
  </si>
  <si>
    <t>Berilová</t>
  </si>
  <si>
    <t xml:space="preserve">RNO č.3 </t>
  </si>
  <si>
    <t>Kovaľová</t>
  </si>
  <si>
    <t>RNO č.284</t>
  </si>
  <si>
    <t>Kozelová</t>
  </si>
  <si>
    <t>RNO č.191</t>
  </si>
  <si>
    <t>Mihaľová</t>
  </si>
  <si>
    <t>RNO č.220</t>
  </si>
  <si>
    <t>Hrehová</t>
  </si>
  <si>
    <t>Božena</t>
  </si>
  <si>
    <t>RNO č.298</t>
  </si>
  <si>
    <t>Iveta</t>
  </si>
  <si>
    <t>Hreha</t>
  </si>
  <si>
    <t>Andrej</t>
  </si>
  <si>
    <t>Mattová</t>
  </si>
  <si>
    <t>Trhovište č.210</t>
  </si>
  <si>
    <t>Jozef</t>
  </si>
  <si>
    <t>RNO č.247</t>
  </si>
  <si>
    <t xml:space="preserve">Titko </t>
  </si>
  <si>
    <t>Bezeková</t>
  </si>
  <si>
    <t>RNO č.340</t>
  </si>
  <si>
    <t>Šimkaninová</t>
  </si>
  <si>
    <t>RNO č.259</t>
  </si>
  <si>
    <t>Martin</t>
  </si>
  <si>
    <t>RNO č.138</t>
  </si>
  <si>
    <t>Žovčáková</t>
  </si>
  <si>
    <t>Moravany č.180</t>
  </si>
  <si>
    <t>Papcunová</t>
  </si>
  <si>
    <t>RNO č.193</t>
  </si>
  <si>
    <t>Čižmáriková</t>
  </si>
  <si>
    <t>MI Volgograd.8</t>
  </si>
  <si>
    <t>RNO č.261</t>
  </si>
  <si>
    <t>Sopjak</t>
  </si>
  <si>
    <t>Jasenov č.173</t>
  </si>
  <si>
    <t>RNO č.350</t>
  </si>
  <si>
    <t>Galisová</t>
  </si>
  <si>
    <t>VV Jarná 434/14</t>
  </si>
  <si>
    <t>MI Tomášiková 10</t>
  </si>
  <si>
    <t xml:space="preserve">Maščeník </t>
  </si>
  <si>
    <t>Blažena</t>
  </si>
  <si>
    <t>RNO č.71</t>
  </si>
  <si>
    <t>Telekyová</t>
  </si>
  <si>
    <t>RNO č.74</t>
  </si>
  <si>
    <t>Zbojová</t>
  </si>
  <si>
    <t>Alena</t>
  </si>
  <si>
    <t>D.KubínSeverná848/17</t>
  </si>
  <si>
    <t>Humeníková</t>
  </si>
  <si>
    <t>RNO č.158</t>
  </si>
  <si>
    <t xml:space="preserve">Juhás </t>
  </si>
  <si>
    <t>DetvaDolinky 1</t>
  </si>
  <si>
    <t>RNO č.328</t>
  </si>
  <si>
    <t>RNO č.128</t>
  </si>
  <si>
    <t>N.Hrušov č.151</t>
  </si>
  <si>
    <t>RNO č.137</t>
  </si>
  <si>
    <t>Berila</t>
  </si>
  <si>
    <t>Lesné č.123</t>
  </si>
  <si>
    <t>Ivan</t>
  </si>
  <si>
    <t>R.Hámre č.39</t>
  </si>
  <si>
    <t>Hospodárová</t>
  </si>
  <si>
    <t>MIUkrajinská 10</t>
  </si>
  <si>
    <t>RNO č.299</t>
  </si>
  <si>
    <t>Griba</t>
  </si>
  <si>
    <t xml:space="preserve">N.Hrušov č.   </t>
  </si>
  <si>
    <t>Lecák</t>
  </si>
  <si>
    <t>Milan</t>
  </si>
  <si>
    <t>MIKyjevská 19</t>
  </si>
  <si>
    <t>RNO č.15</t>
  </si>
  <si>
    <t>Ladislav</t>
  </si>
  <si>
    <t>Zámutov č.533</t>
  </si>
  <si>
    <t>Gajdoš</t>
  </si>
  <si>
    <t>Bartolomej</t>
  </si>
  <si>
    <t>RNO č.75</t>
  </si>
  <si>
    <t>Šalapa</t>
  </si>
  <si>
    <t>Slavomír</t>
  </si>
  <si>
    <t>RNO č.228</t>
  </si>
  <si>
    <t>Fedorová</t>
  </si>
  <si>
    <t>Agáta</t>
  </si>
  <si>
    <t>Budkovce č.13</t>
  </si>
  <si>
    <t>RNO č.349</t>
  </si>
  <si>
    <t>Lešková</t>
  </si>
  <si>
    <t>MISeleziánov 4</t>
  </si>
  <si>
    <t>Renáta</t>
  </si>
  <si>
    <t>BASedmokras1846/8</t>
  </si>
  <si>
    <t>Pelechová</t>
  </si>
  <si>
    <t>RNO č.317</t>
  </si>
  <si>
    <t>Pastorová</t>
  </si>
  <si>
    <t>RNO č.17</t>
  </si>
  <si>
    <t>Paneková</t>
  </si>
  <si>
    <t>BA Svätopluk 975/24</t>
  </si>
  <si>
    <t>Pavlína</t>
  </si>
  <si>
    <t>VV Mierova 1713/64</t>
  </si>
  <si>
    <t>Por.č</t>
  </si>
  <si>
    <t>Nagyová</t>
  </si>
  <si>
    <t>Tatiana</t>
  </si>
  <si>
    <t>KELevočská 1375/4</t>
  </si>
  <si>
    <t>Václav</t>
  </si>
  <si>
    <t>RNO č.69</t>
  </si>
  <si>
    <t>Antonín</t>
  </si>
  <si>
    <t>KRE Jantárová1508/8</t>
  </si>
  <si>
    <t xml:space="preserve">Naščák    </t>
  </si>
  <si>
    <t>RNO č.38</t>
  </si>
  <si>
    <t>Pavol</t>
  </si>
  <si>
    <t>RNO č.208</t>
  </si>
  <si>
    <t>RNO č.55</t>
  </si>
  <si>
    <t>Vrábeľová</t>
  </si>
  <si>
    <t>Zlatica</t>
  </si>
  <si>
    <t>PrešVajanského5661/4</t>
  </si>
  <si>
    <t>Miroslav ing</t>
  </si>
  <si>
    <t>Juhás</t>
  </si>
  <si>
    <t>Peter</t>
  </si>
  <si>
    <t>MIHrnčiarska3787/1</t>
  </si>
  <si>
    <t>RNO č.303</t>
  </si>
  <si>
    <t>RNO č.19</t>
  </si>
  <si>
    <t>Holinková</t>
  </si>
  <si>
    <t xml:space="preserve">Anna </t>
  </si>
  <si>
    <t>RNO č.</t>
  </si>
  <si>
    <t>Vladimír</t>
  </si>
  <si>
    <t>RNO č.9</t>
  </si>
  <si>
    <t>Mihalčo</t>
  </si>
  <si>
    <t>MolnBodČSA 8</t>
  </si>
  <si>
    <t>Antonič</t>
  </si>
  <si>
    <t>Staré č.38</t>
  </si>
  <si>
    <t>RNO č.18</t>
  </si>
  <si>
    <t>RNO č.347</t>
  </si>
  <si>
    <t>SečovKonvalin1486/7</t>
  </si>
  <si>
    <t>Skliňarová</t>
  </si>
  <si>
    <t>RNO č.122</t>
  </si>
  <si>
    <t>Bančejová</t>
  </si>
  <si>
    <t>Kvatoslava</t>
  </si>
  <si>
    <t>RNO č.185</t>
  </si>
  <si>
    <t>Kuchár</t>
  </si>
  <si>
    <t>Moravany č.114</t>
  </si>
  <si>
    <t>Gaľa</t>
  </si>
  <si>
    <t>KE Kurská 886/19</t>
  </si>
  <si>
    <t>Kaščáková</t>
  </si>
  <si>
    <t>N.Hrušov 254</t>
  </si>
  <si>
    <t>Svetlíková</t>
  </si>
  <si>
    <t>N.Hrušov 532</t>
  </si>
  <si>
    <t>RNO č.99</t>
  </si>
  <si>
    <t>Bilá</t>
  </si>
  <si>
    <t>Naščák</t>
  </si>
  <si>
    <t>Ostrava ČR</t>
  </si>
  <si>
    <t>Hencovský</t>
  </si>
  <si>
    <t>KEKE Bukovec 217</t>
  </si>
  <si>
    <t>RNO č.164</t>
  </si>
  <si>
    <t>MI Okružná 32</t>
  </si>
  <si>
    <t>StrážOslobod 627</t>
  </si>
  <si>
    <t>Berešová</t>
  </si>
  <si>
    <t>Moravany č.12</t>
  </si>
  <si>
    <t>Ivona</t>
  </si>
  <si>
    <t>Fořtová</t>
  </si>
  <si>
    <t>RNO č.207 1928</t>
  </si>
  <si>
    <t>Ľubica</t>
  </si>
  <si>
    <t>POJanošíková7751/94</t>
  </si>
  <si>
    <t>Havírov ČR</t>
  </si>
  <si>
    <t>M.Ozorovce</t>
  </si>
  <si>
    <t>ČR</t>
  </si>
  <si>
    <t>KE KavečŠtud</t>
  </si>
  <si>
    <t>Poprad</t>
  </si>
  <si>
    <t>KEČordákova 1220/46</t>
  </si>
  <si>
    <t>Stanislav</t>
  </si>
  <si>
    <t>MI Štefanik1412/64</t>
  </si>
  <si>
    <t xml:space="preserve">Šuhajda </t>
  </si>
  <si>
    <t>Radoslav</t>
  </si>
  <si>
    <t>RNO č.179</t>
  </si>
  <si>
    <t>Čop</t>
  </si>
  <si>
    <t>RNO č363</t>
  </si>
  <si>
    <t>LV č.80-výmera</t>
  </si>
  <si>
    <t xml:space="preserve">Sopjaková </t>
  </si>
  <si>
    <t>RNO č.49</t>
  </si>
  <si>
    <t>Paková</t>
  </si>
  <si>
    <t>Žobráková</t>
  </si>
  <si>
    <t>Zálužice č.183</t>
  </si>
  <si>
    <t>RNO č.113</t>
  </si>
  <si>
    <t>68.27</t>
  </si>
  <si>
    <t>Lenka</t>
  </si>
  <si>
    <t>Hredzák</t>
  </si>
  <si>
    <t>Rastislav</t>
  </si>
  <si>
    <t>RNO č.72</t>
  </si>
  <si>
    <t xml:space="preserve">Onušková </t>
  </si>
  <si>
    <t>Zuzana</t>
  </si>
  <si>
    <t>MI SNP3420/93</t>
  </si>
  <si>
    <t xml:space="preserve">Ivan </t>
  </si>
  <si>
    <t xml:space="preserve">Janičová </t>
  </si>
  <si>
    <t>RNO č.329</t>
  </si>
  <si>
    <t>Matúš</t>
  </si>
  <si>
    <t>Hemeník</t>
  </si>
  <si>
    <t>Tropová</t>
  </si>
  <si>
    <t>Levoča M.R.Štefánika 38</t>
  </si>
  <si>
    <t>Tomášová</t>
  </si>
  <si>
    <t>MI.M.Aleša 4</t>
  </si>
  <si>
    <t>Bakaľár</t>
  </si>
  <si>
    <t>Dúbrava pri Žehni 107</t>
  </si>
  <si>
    <t>Bracovce č.118</t>
  </si>
  <si>
    <t>Adamčíková</t>
  </si>
  <si>
    <t>Daniela</t>
  </si>
  <si>
    <t>Lukáčová</t>
  </si>
  <si>
    <t>RNO č.198</t>
  </si>
  <si>
    <t xml:space="preserve">Pelech </t>
  </si>
  <si>
    <t>Vasiľ</t>
  </si>
  <si>
    <t>RNO č.98</t>
  </si>
  <si>
    <t xml:space="preserve">Miklošová </t>
  </si>
  <si>
    <t>Talinská2387/2 KE-Nad Jazerom</t>
  </si>
  <si>
    <t>Štefanková</t>
  </si>
  <si>
    <t>LV189-vým</t>
  </si>
  <si>
    <t xml:space="preserve">Cottbuská 14 Košice </t>
  </si>
  <si>
    <t>Prezenčná listina zo zasadnutiaValného zhromaždenia  poz.spol.Lesy Rakovec zo dňa 05.07.2014.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</si>
</sst>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2" xfId="0" applyFont="1" applyBorder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0" fontId="0" fillId="0" borderId="1" xfId="0" applyNumberFormat="1" applyFont="1" applyBorder="1" applyAlignment="1">
      <alignment horizontal="right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27"/>
  <sheetViews>
    <sheetView zoomScaleNormal="100" workbookViewId="0">
      <selection activeCell="L3" sqref="L3"/>
    </sheetView>
  </sheetViews>
  <sheetFormatPr defaultColWidth="9.109375" defaultRowHeight="12"/>
  <cols>
    <col min="1" max="1" width="4.109375" style="1" customWidth="1"/>
    <col min="2" max="2" width="12.33203125" style="1" customWidth="1"/>
    <col min="3" max="3" width="11.109375" style="1" customWidth="1"/>
    <col min="4" max="4" width="19" style="1" customWidth="1"/>
    <col min="5" max="5" width="6.6640625" style="1" customWidth="1"/>
    <col min="6" max="6" width="9.21875" style="1" customWidth="1"/>
    <col min="7" max="7" width="8.6640625" style="1" customWidth="1"/>
    <col min="8" max="8" width="9.109375" style="1" customWidth="1"/>
    <col min="9" max="9" width="9" style="1" customWidth="1"/>
    <col min="10" max="10" width="7.109375" style="1" customWidth="1"/>
    <col min="11" max="11" width="9.109375" style="1"/>
    <col min="12" max="12" width="21.5546875" style="1" customWidth="1"/>
    <col min="13" max="16384" width="9.109375" style="1"/>
  </cols>
  <sheetData>
    <row r="2" spans="1:12" ht="15.6">
      <c r="A2" s="9" t="s">
        <v>482</v>
      </c>
      <c r="B2" s="8"/>
      <c r="C2" s="8"/>
      <c r="D2" s="8"/>
      <c r="E2" s="8"/>
      <c r="F2" s="8"/>
      <c r="G2" s="8"/>
      <c r="I2" s="10"/>
      <c r="J2" s="10"/>
      <c r="K2" s="10"/>
      <c r="L2" s="10"/>
    </row>
    <row r="3" spans="1:12" ht="14.4">
      <c r="A3" s="2" t="s">
        <v>367</v>
      </c>
      <c r="B3" s="7" t="s">
        <v>7</v>
      </c>
      <c r="C3" s="7" t="s">
        <v>8</v>
      </c>
      <c r="D3" s="7" t="s">
        <v>0</v>
      </c>
      <c r="E3" s="7" t="s">
        <v>480</v>
      </c>
      <c r="F3" s="7" t="s">
        <v>1</v>
      </c>
      <c r="G3" s="7" t="s">
        <v>2</v>
      </c>
      <c r="H3" s="7" t="s">
        <v>3</v>
      </c>
      <c r="I3" s="7" t="s">
        <v>4</v>
      </c>
      <c r="J3" s="7" t="s">
        <v>443</v>
      </c>
      <c r="K3" s="7" t="s">
        <v>5</v>
      </c>
      <c r="L3" s="7" t="s">
        <v>6</v>
      </c>
    </row>
    <row r="4" spans="1:12" ht="14.4">
      <c r="A4" s="2"/>
      <c r="B4" s="3"/>
      <c r="C4" s="3"/>
      <c r="D4" s="3"/>
      <c r="E4" s="12">
        <v>171212</v>
      </c>
      <c r="F4" s="12">
        <v>106958</v>
      </c>
      <c r="G4" s="12">
        <v>499323</v>
      </c>
      <c r="H4" s="12">
        <v>87228</v>
      </c>
      <c r="I4" s="12">
        <v>81253</v>
      </c>
      <c r="J4" s="12">
        <v>8602</v>
      </c>
      <c r="K4" s="12">
        <f>SUM(E4:J4)</f>
        <v>954576</v>
      </c>
      <c r="L4" s="3"/>
    </row>
    <row r="5" spans="1:12" ht="14.4">
      <c r="A5" s="2">
        <v>1</v>
      </c>
      <c r="B5" s="7" t="s">
        <v>470</v>
      </c>
      <c r="C5" s="3" t="s">
        <v>471</v>
      </c>
      <c r="D5" s="3" t="s">
        <v>481</v>
      </c>
      <c r="E5" s="3"/>
      <c r="F5" s="3"/>
      <c r="G5" s="3"/>
      <c r="H5" s="3"/>
      <c r="I5" s="3"/>
      <c r="J5" s="3">
        <v>6.82</v>
      </c>
      <c r="K5" s="3">
        <v>6.82</v>
      </c>
      <c r="L5" s="3"/>
    </row>
    <row r="6" spans="1:12" ht="14.4">
      <c r="A6" s="2">
        <v>2</v>
      </c>
      <c r="B6" s="7" t="s">
        <v>92</v>
      </c>
      <c r="C6" s="3" t="s">
        <v>93</v>
      </c>
      <c r="D6" s="3" t="s">
        <v>387</v>
      </c>
      <c r="E6" s="11">
        <v>4565.6000000000004</v>
      </c>
      <c r="F6" s="11">
        <v>2083.59</v>
      </c>
      <c r="G6" s="11"/>
      <c r="H6" s="11">
        <v>1699.24</v>
      </c>
      <c r="I6" s="11">
        <v>1582.8</v>
      </c>
      <c r="J6" s="11"/>
      <c r="K6" s="11">
        <f t="shared" ref="K6:K11" si="0">SUM(E6:I6)</f>
        <v>9931.23</v>
      </c>
      <c r="L6" s="3"/>
    </row>
    <row r="7" spans="1:12" ht="14.4">
      <c r="A7" s="2">
        <v>3</v>
      </c>
      <c r="B7" s="7" t="s">
        <v>396</v>
      </c>
      <c r="C7" s="3" t="s">
        <v>121</v>
      </c>
      <c r="D7" s="3" t="s">
        <v>397</v>
      </c>
      <c r="E7" s="11">
        <v>428.03</v>
      </c>
      <c r="F7" s="11"/>
      <c r="G7" s="11"/>
      <c r="H7" s="11"/>
      <c r="I7" s="11"/>
      <c r="J7" s="11"/>
      <c r="K7" s="11">
        <f t="shared" si="0"/>
        <v>428.03</v>
      </c>
      <c r="L7" s="3"/>
    </row>
    <row r="8" spans="1:12" ht="14.4">
      <c r="A8" s="2">
        <v>4</v>
      </c>
      <c r="B8" s="7" t="s">
        <v>396</v>
      </c>
      <c r="C8" s="3" t="s">
        <v>32</v>
      </c>
      <c r="D8" s="3" t="s">
        <v>398</v>
      </c>
      <c r="E8" s="11">
        <v>1284.0999999999999</v>
      </c>
      <c r="F8" s="11"/>
      <c r="G8" s="11"/>
      <c r="H8" s="11"/>
      <c r="I8" s="11"/>
      <c r="J8" s="11"/>
      <c r="K8" s="11">
        <f t="shared" si="0"/>
        <v>1284.0999999999999</v>
      </c>
      <c r="L8" s="3"/>
    </row>
    <row r="9" spans="1:12" ht="14.4">
      <c r="A9" s="2">
        <v>5</v>
      </c>
      <c r="B9" s="7" t="s">
        <v>78</v>
      </c>
      <c r="C9" s="3" t="s">
        <v>79</v>
      </c>
      <c r="D9" s="3" t="s">
        <v>80</v>
      </c>
      <c r="E9" s="11"/>
      <c r="F9" s="11">
        <v>1196.1300000000001</v>
      </c>
      <c r="G9" s="11">
        <v>832.2</v>
      </c>
      <c r="H9" s="11">
        <v>975.49</v>
      </c>
      <c r="I9" s="11">
        <v>908.66</v>
      </c>
      <c r="J9" s="11"/>
      <c r="K9" s="11">
        <f t="shared" si="0"/>
        <v>3912.48</v>
      </c>
      <c r="L9" s="3"/>
    </row>
    <row r="10" spans="1:12" ht="14.4">
      <c r="A10" s="2">
        <v>6</v>
      </c>
      <c r="B10" s="7" t="s">
        <v>223</v>
      </c>
      <c r="C10" s="3" t="s">
        <v>224</v>
      </c>
      <c r="D10" s="3" t="s">
        <v>225</v>
      </c>
      <c r="E10" s="11"/>
      <c r="F10" s="11"/>
      <c r="G10" s="11">
        <v>4993.2</v>
      </c>
      <c r="H10" s="11"/>
      <c r="I10" s="11"/>
      <c r="J10" s="11"/>
      <c r="K10" s="11">
        <f t="shared" si="0"/>
        <v>4993.2</v>
      </c>
      <c r="L10" s="3"/>
    </row>
    <row r="11" spans="1:12" ht="14.4">
      <c r="A11" s="2">
        <v>7</v>
      </c>
      <c r="B11" s="7" t="s">
        <v>138</v>
      </c>
      <c r="C11" s="3" t="s">
        <v>139</v>
      </c>
      <c r="D11" s="3" t="s">
        <v>140</v>
      </c>
      <c r="E11" s="11"/>
      <c r="F11" s="11">
        <v>694.53</v>
      </c>
      <c r="G11" s="11"/>
      <c r="H11" s="11">
        <v>2265.66</v>
      </c>
      <c r="I11" s="11">
        <v>527.6</v>
      </c>
      <c r="J11" s="11"/>
      <c r="K11" s="11">
        <f t="shared" si="0"/>
        <v>3487.7899999999995</v>
      </c>
      <c r="L11" s="3"/>
    </row>
    <row r="12" spans="1:12" ht="14.4">
      <c r="A12" s="2">
        <v>8</v>
      </c>
      <c r="B12" s="7" t="s">
        <v>204</v>
      </c>
      <c r="C12" s="3" t="s">
        <v>205</v>
      </c>
      <c r="D12" s="3" t="s">
        <v>206</v>
      </c>
      <c r="E12" s="11"/>
      <c r="F12" s="11"/>
      <c r="G12" s="11"/>
      <c r="H12" s="11">
        <v>113.28</v>
      </c>
      <c r="I12" s="11">
        <v>105.52</v>
      </c>
      <c r="J12" s="11">
        <v>40.96</v>
      </c>
      <c r="K12" s="11">
        <f>SUM(H12:J12)</f>
        <v>259.76</v>
      </c>
      <c r="L12" s="3"/>
    </row>
    <row r="13" spans="1:12" ht="14.4">
      <c r="A13" s="2">
        <v>9</v>
      </c>
      <c r="B13" s="7" t="s">
        <v>210</v>
      </c>
      <c r="C13" s="3" t="s">
        <v>122</v>
      </c>
      <c r="D13" s="3" t="s">
        <v>211</v>
      </c>
      <c r="E13" s="11"/>
      <c r="F13" s="11"/>
      <c r="G13" s="11"/>
      <c r="H13" s="11"/>
      <c r="I13" s="11">
        <v>263.8</v>
      </c>
      <c r="J13" s="11"/>
      <c r="K13" s="11">
        <f t="shared" ref="K13:K19" si="1">SUM(E13:I13)</f>
        <v>263.8</v>
      </c>
      <c r="L13" s="3"/>
    </row>
    <row r="14" spans="1:12" ht="14.4">
      <c r="A14" s="2">
        <v>10</v>
      </c>
      <c r="B14" s="7" t="s">
        <v>210</v>
      </c>
      <c r="C14" s="3" t="s">
        <v>122</v>
      </c>
      <c r="D14" s="3" t="s">
        <v>238</v>
      </c>
      <c r="E14" s="11"/>
      <c r="F14" s="11"/>
      <c r="G14" s="11">
        <v>9986.4</v>
      </c>
      <c r="H14" s="11"/>
      <c r="I14" s="11"/>
      <c r="J14" s="11"/>
      <c r="K14" s="11">
        <f t="shared" si="1"/>
        <v>9986.4</v>
      </c>
      <c r="L14" s="3"/>
    </row>
    <row r="15" spans="1:12" ht="14.4">
      <c r="A15" s="2">
        <v>11</v>
      </c>
      <c r="B15" s="7" t="s">
        <v>210</v>
      </c>
      <c r="C15" s="3" t="s">
        <v>122</v>
      </c>
      <c r="D15" s="3" t="s">
        <v>271</v>
      </c>
      <c r="E15" s="11"/>
      <c r="F15" s="11"/>
      <c r="G15" s="11">
        <v>3328.8</v>
      </c>
      <c r="H15" s="11"/>
      <c r="I15" s="11"/>
      <c r="J15" s="11"/>
      <c r="K15" s="11">
        <f t="shared" si="1"/>
        <v>3328.8</v>
      </c>
      <c r="L15" s="3"/>
    </row>
    <row r="16" spans="1:12" ht="14.4">
      <c r="A16" s="2">
        <v>12</v>
      </c>
      <c r="B16" s="7" t="s">
        <v>210</v>
      </c>
      <c r="C16" s="3" t="s">
        <v>216</v>
      </c>
      <c r="D16" s="3" t="s">
        <v>336</v>
      </c>
      <c r="E16" s="11"/>
      <c r="F16" s="11">
        <v>463.02</v>
      </c>
      <c r="G16" s="11">
        <v>2496.6</v>
      </c>
      <c r="H16" s="11"/>
      <c r="I16" s="11"/>
      <c r="J16" s="11"/>
      <c r="K16" s="11">
        <f t="shared" si="1"/>
        <v>2959.62</v>
      </c>
      <c r="L16" s="3"/>
    </row>
    <row r="17" spans="1:12" ht="14.4">
      <c r="A17" s="2">
        <v>13</v>
      </c>
      <c r="B17" s="7" t="s">
        <v>31</v>
      </c>
      <c r="C17" s="3" t="s">
        <v>32</v>
      </c>
      <c r="D17" s="3" t="s">
        <v>33</v>
      </c>
      <c r="E17" s="11"/>
      <c r="F17" s="11"/>
      <c r="G17" s="11"/>
      <c r="H17" s="11">
        <v>377.61</v>
      </c>
      <c r="I17" s="11">
        <v>87.93</v>
      </c>
      <c r="J17" s="11"/>
      <c r="K17" s="11">
        <f t="shared" si="1"/>
        <v>465.54</v>
      </c>
      <c r="L17" s="3"/>
    </row>
    <row r="18" spans="1:12" ht="14.4">
      <c r="A18" s="2">
        <v>14</v>
      </c>
      <c r="B18" s="7" t="s">
        <v>31</v>
      </c>
      <c r="C18" s="3" t="s">
        <v>269</v>
      </c>
      <c r="D18" s="3" t="s">
        <v>46</v>
      </c>
      <c r="E18" s="11"/>
      <c r="F18" s="11">
        <v>1041.79</v>
      </c>
      <c r="G18" s="11">
        <v>4993.2</v>
      </c>
      <c r="H18" s="11">
        <v>849.62</v>
      </c>
      <c r="I18" s="11">
        <v>791.4</v>
      </c>
      <c r="J18" s="11"/>
      <c r="K18" s="11">
        <f t="shared" si="1"/>
        <v>7676.0099999999993</v>
      </c>
      <c r="L18" s="3"/>
    </row>
    <row r="19" spans="1:12" ht="14.4">
      <c r="A19" s="2">
        <v>15</v>
      </c>
      <c r="B19" s="7" t="s">
        <v>31</v>
      </c>
      <c r="C19" s="3" t="s">
        <v>56</v>
      </c>
      <c r="D19" s="3" t="s">
        <v>379</v>
      </c>
      <c r="E19" s="11">
        <v>2739.4</v>
      </c>
      <c r="F19" s="11"/>
      <c r="G19" s="11"/>
      <c r="H19" s="11"/>
      <c r="I19" s="11"/>
      <c r="J19" s="11"/>
      <c r="K19" s="11">
        <f t="shared" si="1"/>
        <v>2739.4</v>
      </c>
      <c r="L19" s="3"/>
    </row>
    <row r="20" spans="1:12" ht="14.4">
      <c r="A20" s="2">
        <v>16</v>
      </c>
      <c r="B20" s="7" t="s">
        <v>34</v>
      </c>
      <c r="C20" s="3" t="s">
        <v>35</v>
      </c>
      <c r="D20" s="3" t="s">
        <v>36</v>
      </c>
      <c r="E20" s="11"/>
      <c r="F20" s="11">
        <v>578.77</v>
      </c>
      <c r="G20" s="11">
        <v>2080.5</v>
      </c>
      <c r="H20" s="11">
        <v>472</v>
      </c>
      <c r="I20" s="11">
        <v>439.6</v>
      </c>
      <c r="J20" s="11">
        <v>34.130000000000003</v>
      </c>
      <c r="K20" s="11">
        <f>SUM(E20:J20)</f>
        <v>3605</v>
      </c>
      <c r="L20" s="3"/>
    </row>
    <row r="21" spans="1:12" ht="14.4">
      <c r="A21" s="2">
        <v>17</v>
      </c>
      <c r="B21" s="7" t="s">
        <v>34</v>
      </c>
      <c r="C21" s="3" t="s">
        <v>218</v>
      </c>
      <c r="D21" s="3" t="s">
        <v>219</v>
      </c>
      <c r="E21" s="11"/>
      <c r="F21" s="11"/>
      <c r="G21" s="11">
        <v>3883.6</v>
      </c>
      <c r="H21" s="11"/>
      <c r="I21" s="11"/>
      <c r="J21" s="11"/>
      <c r="K21" s="11">
        <f>SUM(E21:I21)</f>
        <v>3883.6</v>
      </c>
      <c r="L21" s="3"/>
    </row>
    <row r="22" spans="1:12" ht="14.4">
      <c r="A22" s="2">
        <v>18</v>
      </c>
      <c r="B22" s="7" t="s">
        <v>34</v>
      </c>
      <c r="C22" s="3" t="s">
        <v>227</v>
      </c>
      <c r="D22" s="3" t="s">
        <v>267</v>
      </c>
      <c r="E22" s="11"/>
      <c r="F22" s="11"/>
      <c r="G22" s="11">
        <v>3328.8</v>
      </c>
      <c r="H22" s="11"/>
      <c r="I22" s="11"/>
      <c r="J22" s="11"/>
      <c r="K22" s="11">
        <f>SUM(E22:I22)</f>
        <v>3328.8</v>
      </c>
      <c r="L22" s="3"/>
    </row>
    <row r="23" spans="1:12" ht="14.4">
      <c r="A23" s="2">
        <v>19</v>
      </c>
      <c r="B23" s="7" t="s">
        <v>34</v>
      </c>
      <c r="C23" s="3" t="s">
        <v>268</v>
      </c>
      <c r="D23" s="3" t="s">
        <v>429</v>
      </c>
      <c r="E23" s="11"/>
      <c r="F23" s="11"/>
      <c r="G23" s="11">
        <v>3328.8</v>
      </c>
      <c r="H23" s="11"/>
      <c r="I23" s="11"/>
      <c r="J23" s="11"/>
      <c r="K23" s="11">
        <f>SUM(E23:I23)</f>
        <v>3328.8</v>
      </c>
      <c r="L23" s="3"/>
    </row>
    <row r="24" spans="1:12" ht="14.4">
      <c r="A24" s="2">
        <v>20</v>
      </c>
      <c r="B24" s="7" t="s">
        <v>34</v>
      </c>
      <c r="C24" s="3" t="s">
        <v>224</v>
      </c>
      <c r="D24" s="3" t="s">
        <v>310</v>
      </c>
      <c r="E24" s="11"/>
      <c r="F24" s="11"/>
      <c r="G24" s="11">
        <v>1664.4</v>
      </c>
      <c r="H24" s="11"/>
      <c r="I24" s="11"/>
      <c r="J24" s="11"/>
      <c r="K24" s="11">
        <f>SUM(E24:I24)</f>
        <v>1664.4</v>
      </c>
      <c r="L24" s="3"/>
    </row>
    <row r="25" spans="1:12" ht="14.4">
      <c r="A25" s="2">
        <v>21</v>
      </c>
      <c r="B25" s="7" t="s">
        <v>34</v>
      </c>
      <c r="C25" s="3" t="s">
        <v>357</v>
      </c>
      <c r="D25" s="3" t="s">
        <v>358</v>
      </c>
      <c r="E25" s="11"/>
      <c r="F25" s="11"/>
      <c r="G25" s="11">
        <v>4993.2</v>
      </c>
      <c r="H25" s="11"/>
      <c r="I25" s="11"/>
      <c r="J25" s="11"/>
      <c r="K25" s="11">
        <f>SUM(E25:I25)</f>
        <v>4993.2</v>
      </c>
      <c r="L25" s="3"/>
    </row>
    <row r="26" spans="1:12" ht="14.4">
      <c r="A26" s="2">
        <v>22</v>
      </c>
      <c r="B26" s="7" t="s">
        <v>34</v>
      </c>
      <c r="C26" s="3" t="s">
        <v>227</v>
      </c>
      <c r="D26" s="3" t="s">
        <v>449</v>
      </c>
      <c r="E26" s="11"/>
      <c r="F26" s="11"/>
      <c r="G26" s="11"/>
      <c r="H26" s="11"/>
      <c r="I26" s="11"/>
      <c r="J26" s="11">
        <v>68.27</v>
      </c>
      <c r="K26" s="11" t="s">
        <v>450</v>
      </c>
      <c r="L26" s="3"/>
    </row>
    <row r="27" spans="1:12" ht="14.4">
      <c r="A27" s="2">
        <v>23</v>
      </c>
      <c r="B27" s="7" t="s">
        <v>467</v>
      </c>
      <c r="C27" s="3" t="s">
        <v>121</v>
      </c>
      <c r="D27" s="3" t="s">
        <v>468</v>
      </c>
      <c r="E27" s="11"/>
      <c r="F27" s="11"/>
      <c r="G27" s="11"/>
      <c r="H27" s="11"/>
      <c r="I27" s="11"/>
      <c r="J27" s="11">
        <v>6.82</v>
      </c>
      <c r="K27" s="11">
        <v>6.82</v>
      </c>
      <c r="L27" s="3"/>
    </row>
    <row r="28" spans="1:12" ht="14.4">
      <c r="A28" s="2">
        <v>24</v>
      </c>
      <c r="B28" s="7" t="s">
        <v>467</v>
      </c>
      <c r="C28" s="3" t="s">
        <v>392</v>
      </c>
      <c r="D28" s="3" t="s">
        <v>469</v>
      </c>
      <c r="E28" s="11"/>
      <c r="F28" s="11"/>
      <c r="G28" s="11"/>
      <c r="H28" s="11"/>
      <c r="I28" s="11"/>
      <c r="J28" s="11">
        <v>6.82</v>
      </c>
      <c r="K28" s="11">
        <v>6.82</v>
      </c>
      <c r="L28" s="3"/>
    </row>
    <row r="29" spans="1:12" ht="14.4">
      <c r="A29" s="2">
        <v>25</v>
      </c>
      <c r="B29" s="7" t="s">
        <v>213</v>
      </c>
      <c r="C29" s="3" t="s">
        <v>20</v>
      </c>
      <c r="D29" s="3" t="s">
        <v>214</v>
      </c>
      <c r="E29" s="11"/>
      <c r="F29" s="11">
        <v>1852.08</v>
      </c>
      <c r="G29" s="11">
        <v>7489.8</v>
      </c>
      <c r="H29" s="11"/>
      <c r="I29" s="11">
        <v>1407</v>
      </c>
      <c r="J29" s="11"/>
      <c r="K29" s="11">
        <f>SUM(E29:I29)</f>
        <v>10748.880000000001</v>
      </c>
      <c r="L29" s="3"/>
    </row>
    <row r="30" spans="1:12" ht="14.4">
      <c r="A30" s="2">
        <v>26</v>
      </c>
      <c r="B30" s="7" t="s">
        <v>37</v>
      </c>
      <c r="C30" s="3" t="s">
        <v>38</v>
      </c>
      <c r="D30" s="3" t="s">
        <v>39</v>
      </c>
      <c r="E30" s="11"/>
      <c r="F30" s="11">
        <v>1041.7</v>
      </c>
      <c r="G30" s="11"/>
      <c r="H30" s="11">
        <v>849.62</v>
      </c>
      <c r="I30" s="11">
        <v>791.4</v>
      </c>
      <c r="J30" s="11"/>
      <c r="K30" s="11">
        <f>SUM(E30:I30)</f>
        <v>2682.7200000000003</v>
      </c>
      <c r="L30" s="3"/>
    </row>
    <row r="31" spans="1:12" ht="14.4">
      <c r="A31" s="2">
        <v>27</v>
      </c>
      <c r="B31" s="7" t="s">
        <v>188</v>
      </c>
      <c r="C31" s="3" t="s">
        <v>48</v>
      </c>
      <c r="D31" s="3" t="s">
        <v>189</v>
      </c>
      <c r="E31" s="11"/>
      <c r="F31" s="11">
        <v>55.56</v>
      </c>
      <c r="G31" s="11"/>
      <c r="H31" s="11">
        <v>90.62</v>
      </c>
      <c r="I31" s="11">
        <v>84.4</v>
      </c>
      <c r="J31" s="11">
        <v>16.38</v>
      </c>
      <c r="K31" s="11">
        <f>SUM(F31:J31)</f>
        <v>246.96</v>
      </c>
      <c r="L31" s="3"/>
    </row>
    <row r="32" spans="1:12" ht="14.4">
      <c r="A32" s="2">
        <v>28</v>
      </c>
      <c r="B32" s="7" t="s">
        <v>188</v>
      </c>
      <c r="C32" s="3" t="s">
        <v>90</v>
      </c>
      <c r="D32" s="3" t="s">
        <v>190</v>
      </c>
      <c r="E32" s="11"/>
      <c r="F32" s="11">
        <v>222.25</v>
      </c>
      <c r="G32" s="11"/>
      <c r="H32" s="11">
        <v>317.18</v>
      </c>
      <c r="I32" s="11">
        <v>295.43</v>
      </c>
      <c r="J32" s="11">
        <v>24.57</v>
      </c>
      <c r="K32" s="11">
        <f>SUM(F32:J32)</f>
        <v>859.43000000000018</v>
      </c>
      <c r="L32" s="3"/>
    </row>
    <row r="33" spans="1:12" ht="14.4">
      <c r="A33" s="2">
        <v>29</v>
      </c>
      <c r="B33" s="7" t="s">
        <v>9</v>
      </c>
      <c r="C33" s="3" t="s">
        <v>10</v>
      </c>
      <c r="D33" s="3" t="s">
        <v>11</v>
      </c>
      <c r="E33" s="11">
        <v>3424.2</v>
      </c>
      <c r="F33" s="11"/>
      <c r="G33" s="11"/>
      <c r="H33" s="11"/>
      <c r="I33" s="11"/>
      <c r="J33" s="11"/>
      <c r="K33" s="11">
        <f>SUM(E33:I33)</f>
        <v>3424.2</v>
      </c>
      <c r="L33" s="3"/>
    </row>
    <row r="34" spans="1:12" ht="14.4">
      <c r="A34" s="2">
        <v>30</v>
      </c>
      <c r="B34" s="7" t="s">
        <v>9</v>
      </c>
      <c r="C34" s="3" t="s">
        <v>144</v>
      </c>
      <c r="D34" s="3" t="s">
        <v>199</v>
      </c>
      <c r="E34" s="11"/>
      <c r="F34" s="11"/>
      <c r="G34" s="11"/>
      <c r="H34" s="11">
        <v>45.31</v>
      </c>
      <c r="I34" s="11">
        <v>42.2</v>
      </c>
      <c r="J34" s="11">
        <v>16.38</v>
      </c>
      <c r="K34" s="11">
        <f>SUM(H34:J34)</f>
        <v>103.89</v>
      </c>
      <c r="L34" s="3"/>
    </row>
    <row r="35" spans="1:12" ht="14.4">
      <c r="A35" s="2">
        <v>31</v>
      </c>
      <c r="B35" s="7" t="s">
        <v>9</v>
      </c>
      <c r="C35" s="3" t="s">
        <v>200</v>
      </c>
      <c r="D35" s="3" t="s">
        <v>201</v>
      </c>
      <c r="E35" s="11"/>
      <c r="F35" s="11"/>
      <c r="G35" s="11"/>
      <c r="H35" s="11">
        <v>75.52</v>
      </c>
      <c r="I35" s="11">
        <v>70.34</v>
      </c>
      <c r="J35" s="11">
        <v>27.3</v>
      </c>
      <c r="K35" s="11">
        <f>SUM(H35:J35)</f>
        <v>173.16000000000003</v>
      </c>
      <c r="L35" s="3"/>
    </row>
    <row r="36" spans="1:12" ht="14.4">
      <c r="A36" s="2">
        <v>32</v>
      </c>
      <c r="B36" s="7" t="s">
        <v>9</v>
      </c>
      <c r="C36" s="3" t="s">
        <v>202</v>
      </c>
      <c r="D36" s="3" t="s">
        <v>203</v>
      </c>
      <c r="E36" s="11"/>
      <c r="F36" s="11"/>
      <c r="G36" s="11"/>
      <c r="H36" s="11">
        <v>75.52</v>
      </c>
      <c r="I36" s="11">
        <v>70.34</v>
      </c>
      <c r="J36" s="11">
        <v>27.3</v>
      </c>
      <c r="K36" s="11">
        <f>SUM(H36:J36)</f>
        <v>173.16000000000003</v>
      </c>
      <c r="L36" s="3"/>
    </row>
    <row r="37" spans="1:12" ht="14.4">
      <c r="A37" s="2">
        <v>33</v>
      </c>
      <c r="B37" s="7" t="s">
        <v>9</v>
      </c>
      <c r="C37" s="3" t="s">
        <v>32</v>
      </c>
      <c r="D37" s="3" t="s">
        <v>430</v>
      </c>
      <c r="E37" s="11"/>
      <c r="F37" s="11"/>
      <c r="G37" s="11"/>
      <c r="H37" s="11">
        <v>75.52</v>
      </c>
      <c r="I37" s="11">
        <v>70.34</v>
      </c>
      <c r="J37" s="11">
        <v>27.3</v>
      </c>
      <c r="K37" s="11">
        <f>SUM(H37:J37)</f>
        <v>173.16000000000003</v>
      </c>
      <c r="L37" s="3"/>
    </row>
    <row r="38" spans="1:12" ht="14.4">
      <c r="A38" s="2">
        <v>34</v>
      </c>
      <c r="B38" s="7" t="s">
        <v>403</v>
      </c>
      <c r="C38" s="3" t="s">
        <v>404</v>
      </c>
      <c r="D38" s="3" t="s">
        <v>405</v>
      </c>
      <c r="E38" s="11">
        <v>1369.7</v>
      </c>
      <c r="F38" s="11"/>
      <c r="G38" s="11"/>
      <c r="H38" s="11"/>
      <c r="I38" s="11"/>
      <c r="J38" s="11"/>
      <c r="K38" s="11">
        <f>SUM(E38:I38)</f>
        <v>1369.7</v>
      </c>
      <c r="L38" s="3"/>
    </row>
    <row r="39" spans="1:12" ht="14.4">
      <c r="A39" s="2">
        <v>35</v>
      </c>
      <c r="B39" s="7" t="s">
        <v>423</v>
      </c>
      <c r="C39" s="3" t="s">
        <v>218</v>
      </c>
      <c r="D39" s="3" t="s">
        <v>424</v>
      </c>
      <c r="E39" s="11"/>
      <c r="F39" s="11">
        <v>1389.16</v>
      </c>
      <c r="G39" s="11"/>
      <c r="H39" s="11"/>
      <c r="I39" s="11"/>
      <c r="J39" s="11"/>
      <c r="K39" s="11">
        <f>SUM(E39:I39)</f>
        <v>1389.16</v>
      </c>
      <c r="L39" s="3"/>
    </row>
    <row r="40" spans="1:12" ht="14.4">
      <c r="A40" s="2">
        <v>36</v>
      </c>
      <c r="B40" s="7" t="s">
        <v>330</v>
      </c>
      <c r="C40" s="3" t="s">
        <v>32</v>
      </c>
      <c r="D40" s="3" t="s">
        <v>331</v>
      </c>
      <c r="E40" s="11"/>
      <c r="F40" s="11"/>
      <c r="G40" s="11">
        <v>1248.3</v>
      </c>
      <c r="H40" s="11"/>
      <c r="I40" s="11"/>
      <c r="J40" s="11"/>
      <c r="K40" s="11">
        <f>SUM(E40:I40)</f>
        <v>1248.3</v>
      </c>
      <c r="L40" s="3"/>
    </row>
    <row r="41" spans="1:12" ht="14.4">
      <c r="A41" s="2">
        <v>37</v>
      </c>
      <c r="B41" s="7" t="s">
        <v>276</v>
      </c>
      <c r="C41" s="3" t="s">
        <v>274</v>
      </c>
      <c r="D41" s="3" t="s">
        <v>277</v>
      </c>
      <c r="E41" s="11"/>
      <c r="F41" s="11"/>
      <c r="G41" s="11">
        <v>2496.6</v>
      </c>
      <c r="H41" s="11"/>
      <c r="I41" s="11"/>
      <c r="J41" s="11">
        <v>409.62</v>
      </c>
      <c r="K41" s="11">
        <f>SUM(F41:J41)</f>
        <v>2906.22</v>
      </c>
      <c r="L41" s="3"/>
    </row>
    <row r="42" spans="1:12" ht="14.4">
      <c r="A42" s="2">
        <v>38</v>
      </c>
      <c r="B42" s="7" t="s">
        <v>295</v>
      </c>
      <c r="C42" s="3" t="s">
        <v>227</v>
      </c>
      <c r="D42" s="3" t="s">
        <v>296</v>
      </c>
      <c r="E42" s="11">
        <v>642</v>
      </c>
      <c r="F42" s="11"/>
      <c r="G42" s="11">
        <v>416.1</v>
      </c>
      <c r="H42" s="11"/>
      <c r="I42" s="11"/>
      <c r="J42" s="11"/>
      <c r="K42" s="11">
        <f t="shared" ref="K42:K48" si="2">SUM(E42:I42)</f>
        <v>1058.0999999999999</v>
      </c>
      <c r="L42" s="3"/>
    </row>
    <row r="43" spans="1:12" ht="14.4">
      <c r="A43" s="2">
        <v>39</v>
      </c>
      <c r="B43" s="7" t="s">
        <v>415</v>
      </c>
      <c r="C43" s="3" t="s">
        <v>20</v>
      </c>
      <c r="D43" s="3" t="s">
        <v>414</v>
      </c>
      <c r="E43" s="11">
        <v>1712.12</v>
      </c>
      <c r="F43" s="11"/>
      <c r="G43" s="11"/>
      <c r="H43" s="11"/>
      <c r="I43" s="11"/>
      <c r="J43" s="11"/>
      <c r="K43" s="11">
        <f t="shared" si="2"/>
        <v>1712.12</v>
      </c>
      <c r="L43" s="3"/>
    </row>
    <row r="44" spans="1:12" ht="14.4">
      <c r="A44" s="2">
        <v>40</v>
      </c>
      <c r="B44" s="7" t="s">
        <v>63</v>
      </c>
      <c r="C44" s="3" t="s">
        <v>64</v>
      </c>
      <c r="D44" s="3" t="s">
        <v>65</v>
      </c>
      <c r="E44" s="11"/>
      <c r="F44" s="11"/>
      <c r="G44" s="11"/>
      <c r="H44" s="11">
        <v>1132.83</v>
      </c>
      <c r="I44" s="11">
        <v>1055.23</v>
      </c>
      <c r="J44" s="11"/>
      <c r="K44" s="11">
        <f t="shared" si="2"/>
        <v>2188.06</v>
      </c>
      <c r="L44" s="3"/>
    </row>
    <row r="45" spans="1:12" ht="14.4">
      <c r="A45" s="2">
        <v>41</v>
      </c>
      <c r="B45" s="7" t="s">
        <v>241</v>
      </c>
      <c r="C45" s="3" t="s">
        <v>227</v>
      </c>
      <c r="D45" s="3" t="s">
        <v>242</v>
      </c>
      <c r="E45" s="11"/>
      <c r="F45" s="11"/>
      <c r="G45" s="11">
        <v>2496.6</v>
      </c>
      <c r="H45" s="11"/>
      <c r="I45" s="11"/>
      <c r="J45" s="11"/>
      <c r="K45" s="11">
        <f t="shared" si="2"/>
        <v>2496.6</v>
      </c>
      <c r="L45" s="3"/>
    </row>
    <row r="46" spans="1:12" ht="14.4">
      <c r="A46" s="2">
        <v>42</v>
      </c>
      <c r="B46" s="7" t="s">
        <v>208</v>
      </c>
      <c r="C46" s="3" t="s">
        <v>121</v>
      </c>
      <c r="D46" s="3" t="s">
        <v>209</v>
      </c>
      <c r="E46" s="11"/>
      <c r="F46" s="11"/>
      <c r="G46" s="11"/>
      <c r="H46" s="11"/>
      <c r="I46" s="11">
        <v>1055.2</v>
      </c>
      <c r="J46" s="11"/>
      <c r="K46" s="11">
        <f t="shared" si="2"/>
        <v>1055.2</v>
      </c>
      <c r="L46" s="3"/>
    </row>
    <row r="47" spans="1:12" ht="14.4">
      <c r="A47" s="2">
        <v>43</v>
      </c>
      <c r="B47" s="7" t="s">
        <v>98</v>
      </c>
      <c r="C47" s="3" t="s">
        <v>35</v>
      </c>
      <c r="D47" s="3" t="s">
        <v>99</v>
      </c>
      <c r="E47" s="11"/>
      <c r="F47" s="11"/>
      <c r="G47" s="11"/>
      <c r="H47" s="11">
        <v>157.33000000000001</v>
      </c>
      <c r="I47" s="11">
        <v>146.5</v>
      </c>
      <c r="J47" s="11"/>
      <c r="K47" s="11">
        <f t="shared" si="2"/>
        <v>303.83000000000004</v>
      </c>
      <c r="L47" s="3"/>
    </row>
    <row r="48" spans="1:12" ht="14.4">
      <c r="A48" s="2">
        <v>44</v>
      </c>
      <c r="B48" s="7" t="s">
        <v>305</v>
      </c>
      <c r="C48" s="3" t="s">
        <v>227</v>
      </c>
      <c r="D48" s="3" t="s">
        <v>306</v>
      </c>
      <c r="E48" s="11"/>
      <c r="F48" s="11">
        <v>192.4</v>
      </c>
      <c r="G48" s="11">
        <v>832.2</v>
      </c>
      <c r="H48" s="11"/>
      <c r="I48" s="11"/>
      <c r="J48" s="11"/>
      <c r="K48" s="11">
        <f t="shared" si="2"/>
        <v>1024.6000000000001</v>
      </c>
      <c r="L48" s="3"/>
    </row>
    <row r="49" spans="1:12" ht="14.4">
      <c r="A49" s="2">
        <v>45</v>
      </c>
      <c r="B49" s="7" t="s">
        <v>441</v>
      </c>
      <c r="C49" s="3" t="s">
        <v>32</v>
      </c>
      <c r="D49" s="3" t="s">
        <v>442</v>
      </c>
      <c r="E49" s="11"/>
      <c r="F49" s="11"/>
      <c r="G49" s="11">
        <v>1109.5999999999999</v>
      </c>
      <c r="H49" s="11"/>
      <c r="I49" s="11"/>
      <c r="J49" s="11"/>
      <c r="K49" s="11">
        <v>1109.5999999999999</v>
      </c>
      <c r="L49" s="3"/>
    </row>
    <row r="50" spans="1:12" ht="14.4">
      <c r="A50" s="2">
        <v>46</v>
      </c>
      <c r="B50" s="7" t="s">
        <v>260</v>
      </c>
      <c r="C50" s="3" t="s">
        <v>236</v>
      </c>
      <c r="D50" s="3" t="s">
        <v>261</v>
      </c>
      <c r="E50" s="11"/>
      <c r="F50" s="11"/>
      <c r="G50" s="11">
        <v>1664.41</v>
      </c>
      <c r="H50" s="11"/>
      <c r="I50" s="11"/>
      <c r="J50" s="11">
        <v>68.27</v>
      </c>
      <c r="K50" s="11">
        <f>SUM(G50:J50)</f>
        <v>1732.68</v>
      </c>
      <c r="L50" s="3"/>
    </row>
    <row r="51" spans="1:12" ht="14.4">
      <c r="A51" s="2">
        <v>47</v>
      </c>
      <c r="B51" s="7" t="s">
        <v>156</v>
      </c>
      <c r="C51" s="3" t="s">
        <v>35</v>
      </c>
      <c r="D51" s="3" t="s">
        <v>157</v>
      </c>
      <c r="E51" s="11"/>
      <c r="F51" s="11">
        <v>347.26</v>
      </c>
      <c r="G51" s="11"/>
      <c r="H51" s="11">
        <v>283.2</v>
      </c>
      <c r="I51" s="11">
        <v>263.8</v>
      </c>
      <c r="J51" s="11"/>
      <c r="K51" s="11">
        <f>SUM(E51:I51)</f>
        <v>894.26</v>
      </c>
      <c r="L51" s="3"/>
    </row>
    <row r="52" spans="1:12" ht="14.4">
      <c r="A52" s="2">
        <v>48</v>
      </c>
      <c r="B52" s="7" t="s">
        <v>207</v>
      </c>
      <c r="C52" s="3"/>
      <c r="D52" s="3" t="s">
        <v>232</v>
      </c>
      <c r="E52" s="11">
        <v>20545.439999999999</v>
      </c>
      <c r="F52" s="11">
        <v>3964.58</v>
      </c>
      <c r="G52" s="11">
        <v>13731.3</v>
      </c>
      <c r="H52" s="11">
        <v>4208.7700000000004</v>
      </c>
      <c r="I52" s="11">
        <v>3011.75</v>
      </c>
      <c r="J52" s="11">
        <v>409.62</v>
      </c>
      <c r="K52" s="11">
        <f>SUM(E52:J52)</f>
        <v>45871.46</v>
      </c>
      <c r="L52" s="3"/>
    </row>
    <row r="53" spans="1:12" ht="14.4">
      <c r="A53" s="2">
        <v>49</v>
      </c>
      <c r="B53" s="7" t="s">
        <v>196</v>
      </c>
      <c r="C53" s="3" t="s">
        <v>197</v>
      </c>
      <c r="D53" s="3" t="s">
        <v>198</v>
      </c>
      <c r="E53" s="11"/>
      <c r="F53" s="11">
        <v>277.81</v>
      </c>
      <c r="G53" s="11"/>
      <c r="H53" s="11">
        <v>339.84</v>
      </c>
      <c r="I53" s="11">
        <v>316.56</v>
      </c>
      <c r="J53" s="11">
        <v>40.96</v>
      </c>
      <c r="K53" s="11">
        <f>SUM(E53:J53)</f>
        <v>975.17000000000007</v>
      </c>
      <c r="L53" s="3"/>
    </row>
    <row r="54" spans="1:12" ht="14.4">
      <c r="A54" s="2">
        <v>50</v>
      </c>
      <c r="B54" s="7" t="s">
        <v>96</v>
      </c>
      <c r="C54" s="3" t="s">
        <v>29</v>
      </c>
      <c r="D54" s="3" t="s">
        <v>97</v>
      </c>
      <c r="E54" s="11"/>
      <c r="F54" s="11">
        <v>463.02</v>
      </c>
      <c r="G54" s="11"/>
      <c r="H54" s="11">
        <v>377.61</v>
      </c>
      <c r="I54" s="11">
        <v>351.7</v>
      </c>
      <c r="J54" s="11"/>
      <c r="K54" s="11">
        <f t="shared" ref="K54:K82" si="3">SUM(E54:I54)</f>
        <v>1192.33</v>
      </c>
      <c r="L54" s="3"/>
    </row>
    <row r="55" spans="1:12" ht="14.4">
      <c r="A55" s="2">
        <v>51</v>
      </c>
      <c r="B55" s="7" t="s">
        <v>239</v>
      </c>
      <c r="C55" s="3" t="s">
        <v>121</v>
      </c>
      <c r="D55" s="3" t="s">
        <v>240</v>
      </c>
      <c r="E55" s="11"/>
      <c r="F55" s="11"/>
      <c r="G55" s="11">
        <v>4993.2</v>
      </c>
      <c r="H55" s="11"/>
      <c r="I55" s="11"/>
      <c r="J55" s="11"/>
      <c r="K55" s="11">
        <f t="shared" si="3"/>
        <v>4993.2</v>
      </c>
      <c r="L55" s="3"/>
    </row>
    <row r="56" spans="1:12" ht="14.4">
      <c r="A56" s="2">
        <v>52</v>
      </c>
      <c r="B56" s="7" t="s">
        <v>133</v>
      </c>
      <c r="C56" s="3" t="s">
        <v>134</v>
      </c>
      <c r="D56" s="3" t="s">
        <v>135</v>
      </c>
      <c r="E56" s="11"/>
      <c r="F56" s="11">
        <v>1041.79</v>
      </c>
      <c r="G56" s="11"/>
      <c r="H56" s="11">
        <v>849.62</v>
      </c>
      <c r="I56" s="11">
        <v>791.42</v>
      </c>
      <c r="J56" s="11"/>
      <c r="K56" s="11">
        <f t="shared" si="3"/>
        <v>2682.83</v>
      </c>
      <c r="L56" s="3"/>
    </row>
    <row r="57" spans="1:12" ht="14.4">
      <c r="A57" s="2">
        <v>53</v>
      </c>
      <c r="B57" s="7" t="s">
        <v>133</v>
      </c>
      <c r="C57" s="3" t="s">
        <v>61</v>
      </c>
      <c r="D57" s="3" t="s">
        <v>212</v>
      </c>
      <c r="E57" s="11"/>
      <c r="F57" s="11"/>
      <c r="G57" s="11"/>
      <c r="H57" s="11"/>
      <c r="I57" s="11">
        <v>351.74</v>
      </c>
      <c r="J57" s="11"/>
      <c r="K57" s="11">
        <f t="shared" si="3"/>
        <v>351.74</v>
      </c>
      <c r="L57" s="3"/>
    </row>
    <row r="58" spans="1:12" ht="14.4">
      <c r="A58" s="2">
        <v>54</v>
      </c>
      <c r="B58" s="7" t="s">
        <v>133</v>
      </c>
      <c r="C58" s="3" t="s">
        <v>32</v>
      </c>
      <c r="D58" s="3" t="s">
        <v>328</v>
      </c>
      <c r="E58" s="11"/>
      <c r="F58" s="11"/>
      <c r="G58" s="11">
        <v>1248.3</v>
      </c>
      <c r="H58" s="11"/>
      <c r="I58" s="11"/>
      <c r="J58" s="11"/>
      <c r="K58" s="11">
        <f t="shared" si="3"/>
        <v>1248.3</v>
      </c>
      <c r="L58" s="3"/>
    </row>
    <row r="59" spans="1:12" ht="14.4">
      <c r="A59" s="2">
        <v>55</v>
      </c>
      <c r="B59" s="7" t="s">
        <v>133</v>
      </c>
      <c r="C59" s="3" t="s">
        <v>56</v>
      </c>
      <c r="D59" s="3" t="s">
        <v>327</v>
      </c>
      <c r="E59" s="11"/>
      <c r="F59" s="11"/>
      <c r="G59" s="11">
        <v>1248.3</v>
      </c>
      <c r="H59" s="11"/>
      <c r="I59" s="11"/>
      <c r="J59" s="11"/>
      <c r="K59" s="11">
        <f t="shared" si="3"/>
        <v>1248.3</v>
      </c>
      <c r="L59" s="3"/>
    </row>
    <row r="60" spans="1:12" ht="14.4">
      <c r="A60" s="2">
        <v>56</v>
      </c>
      <c r="B60" s="7" t="s">
        <v>133</v>
      </c>
      <c r="C60" s="3" t="s">
        <v>377</v>
      </c>
      <c r="D60" s="3" t="s">
        <v>378</v>
      </c>
      <c r="E60" s="11">
        <v>3424.2</v>
      </c>
      <c r="F60" s="11"/>
      <c r="G60" s="11"/>
      <c r="H60" s="11"/>
      <c r="I60" s="11"/>
      <c r="J60" s="11"/>
      <c r="K60" s="11">
        <f t="shared" si="3"/>
        <v>3424.2</v>
      </c>
      <c r="L60" s="3"/>
    </row>
    <row r="61" spans="1:12" ht="14.4">
      <c r="A61" s="2">
        <v>57</v>
      </c>
      <c r="B61" s="7" t="s">
        <v>133</v>
      </c>
      <c r="C61" s="3" t="s">
        <v>121</v>
      </c>
      <c r="D61" s="3" t="s">
        <v>400</v>
      </c>
      <c r="E61" s="11">
        <v>1369.7</v>
      </c>
      <c r="F61" s="11"/>
      <c r="G61" s="11"/>
      <c r="H61" s="11"/>
      <c r="I61" s="11"/>
      <c r="J61" s="11"/>
      <c r="K61" s="11">
        <f t="shared" si="3"/>
        <v>1369.7</v>
      </c>
      <c r="L61" s="3"/>
    </row>
    <row r="62" spans="1:12" ht="14.4">
      <c r="A62" s="2">
        <v>58</v>
      </c>
      <c r="B62" s="7" t="s">
        <v>133</v>
      </c>
      <c r="C62" s="3" t="s">
        <v>385</v>
      </c>
      <c r="D62" s="3" t="s">
        <v>420</v>
      </c>
      <c r="E62" s="11">
        <v>1712.1</v>
      </c>
      <c r="F62" s="11"/>
      <c r="G62" s="11"/>
      <c r="H62" s="11"/>
      <c r="I62" s="11"/>
      <c r="J62" s="11"/>
      <c r="K62" s="11">
        <f t="shared" si="3"/>
        <v>1712.1</v>
      </c>
      <c r="L62" s="3"/>
    </row>
    <row r="63" spans="1:12" ht="14.4">
      <c r="A63" s="2">
        <v>59</v>
      </c>
      <c r="B63" s="7" t="s">
        <v>169</v>
      </c>
      <c r="C63" s="3" t="s">
        <v>41</v>
      </c>
      <c r="D63" s="3" t="s">
        <v>170</v>
      </c>
      <c r="E63" s="11"/>
      <c r="F63" s="11"/>
      <c r="G63" s="11"/>
      <c r="H63" s="11">
        <v>283.2</v>
      </c>
      <c r="I63" s="11">
        <v>263.8</v>
      </c>
      <c r="J63" s="11"/>
      <c r="K63" s="11">
        <f t="shared" si="3"/>
        <v>547</v>
      </c>
      <c r="L63" s="3"/>
    </row>
    <row r="64" spans="1:12" ht="14.4">
      <c r="A64" s="2">
        <v>60</v>
      </c>
      <c r="B64" s="7" t="s">
        <v>169</v>
      </c>
      <c r="C64" s="3" t="s">
        <v>176</v>
      </c>
      <c r="D64" s="3" t="s">
        <v>177</v>
      </c>
      <c r="E64" s="11"/>
      <c r="F64" s="11"/>
      <c r="G64" s="11"/>
      <c r="H64" s="11">
        <v>1510.44</v>
      </c>
      <c r="I64" s="11"/>
      <c r="J64" s="11"/>
      <c r="K64" s="11">
        <f t="shared" si="3"/>
        <v>1510.44</v>
      </c>
      <c r="L64" s="3"/>
    </row>
    <row r="65" spans="1:12" ht="14.4">
      <c r="A65" s="2">
        <v>61</v>
      </c>
      <c r="B65" s="7" t="s">
        <v>169</v>
      </c>
      <c r="C65" s="3" t="s">
        <v>428</v>
      </c>
      <c r="D65" s="3" t="s">
        <v>329</v>
      </c>
      <c r="E65" s="11"/>
      <c r="F65" s="11">
        <v>347.26</v>
      </c>
      <c r="G65" s="11">
        <v>1248.3</v>
      </c>
      <c r="H65" s="11"/>
      <c r="I65" s="11"/>
      <c r="J65" s="11"/>
      <c r="K65" s="11">
        <f t="shared" si="3"/>
        <v>1595.56</v>
      </c>
      <c r="L65" s="3"/>
    </row>
    <row r="66" spans="1:12" ht="14.4">
      <c r="A66" s="2">
        <v>62</v>
      </c>
      <c r="B66" s="7" t="s">
        <v>169</v>
      </c>
      <c r="C66" s="3" t="s">
        <v>227</v>
      </c>
      <c r="D66" s="3" t="s">
        <v>378</v>
      </c>
      <c r="E66" s="11">
        <v>856.06</v>
      </c>
      <c r="F66" s="11"/>
      <c r="G66" s="11"/>
      <c r="H66" s="11"/>
      <c r="I66" s="11"/>
      <c r="J66" s="11"/>
      <c r="K66" s="11">
        <f t="shared" si="3"/>
        <v>856.06</v>
      </c>
      <c r="L66" s="4"/>
    </row>
    <row r="67" spans="1:12" ht="14.4">
      <c r="A67" s="2">
        <v>63</v>
      </c>
      <c r="B67" s="7" t="s">
        <v>351</v>
      </c>
      <c r="C67" s="3" t="s">
        <v>352</v>
      </c>
      <c r="D67" s="3" t="s">
        <v>353</v>
      </c>
      <c r="E67" s="11"/>
      <c r="F67" s="11"/>
      <c r="G67" s="11">
        <v>2496.6</v>
      </c>
      <c r="H67" s="11"/>
      <c r="I67" s="11"/>
      <c r="J67" s="11"/>
      <c r="K67" s="11">
        <f t="shared" si="3"/>
        <v>2496.6</v>
      </c>
      <c r="L67" s="4"/>
    </row>
    <row r="68" spans="1:12" ht="14.4">
      <c r="A68" s="2">
        <v>64</v>
      </c>
      <c r="B68" s="7" t="s">
        <v>167</v>
      </c>
      <c r="C68" s="3" t="s">
        <v>29</v>
      </c>
      <c r="D68" s="3" t="s">
        <v>168</v>
      </c>
      <c r="E68" s="11"/>
      <c r="F68" s="11">
        <v>625.07000000000005</v>
      </c>
      <c r="G68" s="11">
        <v>1497.96</v>
      </c>
      <c r="H68" s="11">
        <v>509.77</v>
      </c>
      <c r="I68" s="11">
        <v>474.85</v>
      </c>
      <c r="J68" s="11"/>
      <c r="K68" s="11">
        <f t="shared" si="3"/>
        <v>3107.65</v>
      </c>
      <c r="L68" s="4"/>
    </row>
    <row r="69" spans="1:12" ht="14.4">
      <c r="A69" s="2">
        <v>65</v>
      </c>
      <c r="B69" s="7" t="s">
        <v>108</v>
      </c>
      <c r="C69" s="3" t="s">
        <v>109</v>
      </c>
      <c r="D69" s="3" t="s">
        <v>110</v>
      </c>
      <c r="E69" s="11"/>
      <c r="F69" s="11">
        <v>463.02</v>
      </c>
      <c r="G69" s="11">
        <v>2496.6</v>
      </c>
      <c r="H69" s="11">
        <v>377.61</v>
      </c>
      <c r="I69" s="11">
        <v>351.7</v>
      </c>
      <c r="J69" s="11"/>
      <c r="K69" s="11">
        <f t="shared" si="3"/>
        <v>3688.93</v>
      </c>
      <c r="L69" s="4"/>
    </row>
    <row r="70" spans="1:12" ht="14.4">
      <c r="A70" s="2">
        <v>66</v>
      </c>
      <c r="B70" s="7" t="s">
        <v>426</v>
      </c>
      <c r="C70" s="3" t="s">
        <v>425</v>
      </c>
      <c r="D70" s="3" t="s">
        <v>434</v>
      </c>
      <c r="E70" s="11"/>
      <c r="F70" s="11">
        <v>1389.06</v>
      </c>
      <c r="G70" s="11"/>
      <c r="H70" s="11"/>
      <c r="I70" s="11"/>
      <c r="J70" s="11"/>
      <c r="K70" s="11">
        <f t="shared" si="3"/>
        <v>1389.06</v>
      </c>
      <c r="L70" s="4"/>
    </row>
    <row r="71" spans="1:12" ht="14.4">
      <c r="A71" s="2">
        <v>67</v>
      </c>
      <c r="B71" s="7" t="s">
        <v>43</v>
      </c>
      <c r="C71" s="3" t="s">
        <v>44</v>
      </c>
      <c r="D71" s="3" t="s">
        <v>45</v>
      </c>
      <c r="E71" s="11"/>
      <c r="F71" s="11">
        <v>1389.06</v>
      </c>
      <c r="G71" s="11">
        <v>4993.2</v>
      </c>
      <c r="H71" s="11">
        <v>1132.83</v>
      </c>
      <c r="I71" s="11">
        <v>1055.2</v>
      </c>
      <c r="J71" s="11"/>
      <c r="K71" s="11">
        <f t="shared" si="3"/>
        <v>8570.2900000000009</v>
      </c>
      <c r="L71" s="4"/>
    </row>
    <row r="72" spans="1:12" ht="14.4">
      <c r="A72" s="2">
        <v>68</v>
      </c>
      <c r="B72" s="7" t="s">
        <v>257</v>
      </c>
      <c r="C72" s="3" t="s">
        <v>20</v>
      </c>
      <c r="D72" s="3" t="s">
        <v>258</v>
      </c>
      <c r="E72" s="11"/>
      <c r="F72" s="11"/>
      <c r="G72" s="11">
        <v>2912.7</v>
      </c>
      <c r="H72" s="11"/>
      <c r="I72" s="11"/>
      <c r="J72" s="11"/>
      <c r="K72" s="11">
        <f t="shared" si="3"/>
        <v>2912.7</v>
      </c>
      <c r="L72" s="4"/>
    </row>
    <row r="73" spans="1:12" ht="14.4">
      <c r="A73" s="2">
        <v>69</v>
      </c>
      <c r="B73" s="7" t="s">
        <v>345</v>
      </c>
      <c r="C73" s="3" t="s">
        <v>346</v>
      </c>
      <c r="D73" s="3" t="s">
        <v>347</v>
      </c>
      <c r="E73" s="11"/>
      <c r="F73" s="11"/>
      <c r="G73" s="11">
        <v>2496.6</v>
      </c>
      <c r="H73" s="11"/>
      <c r="I73" s="11"/>
      <c r="J73" s="11"/>
      <c r="K73" s="11">
        <f t="shared" si="3"/>
        <v>2496.6</v>
      </c>
      <c r="L73" s="4"/>
    </row>
    <row r="74" spans="1:12" ht="14.4">
      <c r="A74" s="2">
        <v>70</v>
      </c>
      <c r="B74" s="7" t="s">
        <v>408</v>
      </c>
      <c r="C74" s="3" t="s">
        <v>385</v>
      </c>
      <c r="D74" s="3" t="s">
        <v>409</v>
      </c>
      <c r="E74" s="11">
        <v>684.8</v>
      </c>
      <c r="F74" s="11"/>
      <c r="G74" s="11"/>
      <c r="H74" s="11"/>
      <c r="I74" s="11"/>
      <c r="J74" s="11"/>
      <c r="K74" s="11">
        <f t="shared" si="3"/>
        <v>684.8</v>
      </c>
      <c r="L74" s="4"/>
    </row>
    <row r="75" spans="1:12" ht="14.4">
      <c r="A75" s="2">
        <v>71</v>
      </c>
      <c r="B75" s="7" t="s">
        <v>311</v>
      </c>
      <c r="C75" s="3" t="s">
        <v>20</v>
      </c>
      <c r="D75" s="3" t="s">
        <v>312</v>
      </c>
      <c r="E75" s="11"/>
      <c r="F75" s="11"/>
      <c r="G75" s="11">
        <v>4993.2</v>
      </c>
      <c r="H75" s="11"/>
      <c r="I75" s="11"/>
      <c r="J75" s="11"/>
      <c r="K75" s="11">
        <f t="shared" si="3"/>
        <v>4993.2</v>
      </c>
      <c r="L75" s="4"/>
    </row>
    <row r="76" spans="1:12" ht="14.4">
      <c r="A76" s="2">
        <v>72</v>
      </c>
      <c r="B76" s="7" t="s">
        <v>47</v>
      </c>
      <c r="C76" s="3" t="s">
        <v>48</v>
      </c>
      <c r="D76" s="3" t="s">
        <v>49</v>
      </c>
      <c r="E76" s="11"/>
      <c r="F76" s="11">
        <v>2662.36</v>
      </c>
      <c r="G76" s="11"/>
      <c r="H76" s="11">
        <v>1699.24</v>
      </c>
      <c r="I76" s="11">
        <v>1582.8</v>
      </c>
      <c r="J76" s="11"/>
      <c r="K76" s="11">
        <f t="shared" si="3"/>
        <v>5944.4000000000005</v>
      </c>
      <c r="L76" s="4"/>
    </row>
    <row r="77" spans="1:12" ht="14.4">
      <c r="A77" s="2">
        <v>73</v>
      </c>
      <c r="B77" s="7" t="s">
        <v>47</v>
      </c>
      <c r="C77" s="3" t="s">
        <v>373</v>
      </c>
      <c r="D77" s="3" t="s">
        <v>374</v>
      </c>
      <c r="E77" s="11">
        <v>1712.1</v>
      </c>
      <c r="F77" s="11"/>
      <c r="G77" s="13"/>
      <c r="H77" s="11"/>
      <c r="I77" s="11"/>
      <c r="J77" s="11"/>
      <c r="K77" s="11">
        <f t="shared" si="3"/>
        <v>1712.1</v>
      </c>
      <c r="L77" s="4"/>
    </row>
    <row r="78" spans="1:12" ht="14.4">
      <c r="A78" s="2">
        <v>74</v>
      </c>
      <c r="B78" s="7" t="s">
        <v>47</v>
      </c>
      <c r="C78" s="3" t="s">
        <v>123</v>
      </c>
      <c r="D78" s="3" t="s">
        <v>399</v>
      </c>
      <c r="E78" s="11">
        <v>2568.16</v>
      </c>
      <c r="F78" s="11"/>
      <c r="G78" s="11"/>
      <c r="H78" s="11"/>
      <c r="I78" s="11"/>
      <c r="J78" s="11"/>
      <c r="K78" s="11">
        <f t="shared" si="3"/>
        <v>2568.16</v>
      </c>
      <c r="L78" s="4"/>
    </row>
    <row r="79" spans="1:12" ht="14.4">
      <c r="A79" s="2">
        <v>75</v>
      </c>
      <c r="B79" s="7" t="s">
        <v>154</v>
      </c>
      <c r="C79" s="3" t="s">
        <v>29</v>
      </c>
      <c r="D79" s="3" t="s">
        <v>155</v>
      </c>
      <c r="E79" s="11"/>
      <c r="F79" s="11">
        <v>1890.66</v>
      </c>
      <c r="G79" s="11"/>
      <c r="H79" s="11">
        <v>1541.9</v>
      </c>
      <c r="I79" s="11">
        <v>1436.3</v>
      </c>
      <c r="J79" s="11"/>
      <c r="K79" s="11">
        <f t="shared" si="3"/>
        <v>4868.8600000000006</v>
      </c>
      <c r="L79" s="4"/>
    </row>
    <row r="80" spans="1:12" ht="14.4">
      <c r="A80" s="2">
        <v>76</v>
      </c>
      <c r="B80" s="7" t="s">
        <v>337</v>
      </c>
      <c r="C80" s="3" t="s">
        <v>32</v>
      </c>
      <c r="D80" s="3" t="s">
        <v>338</v>
      </c>
      <c r="E80" s="11"/>
      <c r="F80" s="11"/>
      <c r="G80" s="11">
        <v>3328.8</v>
      </c>
      <c r="H80" s="11"/>
      <c r="I80" s="11"/>
      <c r="J80" s="11"/>
      <c r="K80" s="11">
        <f t="shared" si="3"/>
        <v>3328.8</v>
      </c>
      <c r="L80" s="4"/>
    </row>
    <row r="81" spans="1:12" ht="14.4">
      <c r="A81" s="2">
        <v>77</v>
      </c>
      <c r="B81" s="7" t="s">
        <v>186</v>
      </c>
      <c r="C81" s="3" t="s">
        <v>102</v>
      </c>
      <c r="D81" s="3" t="s">
        <v>187</v>
      </c>
      <c r="E81" s="11"/>
      <c r="F81" s="11">
        <v>694.53</v>
      </c>
      <c r="G81" s="11"/>
      <c r="H81" s="11">
        <v>566.41</v>
      </c>
      <c r="I81" s="11">
        <v>527.61</v>
      </c>
      <c r="J81" s="11"/>
      <c r="K81" s="11">
        <f t="shared" si="3"/>
        <v>1788.5500000000002</v>
      </c>
      <c r="L81" s="4"/>
    </row>
    <row r="82" spans="1:12" ht="14.4">
      <c r="A82" s="2">
        <v>78</v>
      </c>
      <c r="B82" s="7" t="s">
        <v>186</v>
      </c>
      <c r="C82" s="3" t="s">
        <v>227</v>
      </c>
      <c r="D82" s="3" t="s">
        <v>313</v>
      </c>
      <c r="E82" s="11"/>
      <c r="F82" s="11"/>
      <c r="G82" s="11">
        <v>4993.2</v>
      </c>
      <c r="H82" s="11"/>
      <c r="I82" s="11"/>
      <c r="J82" s="11"/>
      <c r="K82" s="11">
        <f t="shared" si="3"/>
        <v>4993.2</v>
      </c>
      <c r="L82" s="4"/>
    </row>
    <row r="83" spans="1:12" ht="14.4">
      <c r="A83" s="2">
        <v>79</v>
      </c>
      <c r="B83" s="7" t="s">
        <v>130</v>
      </c>
      <c r="C83" s="3" t="s">
        <v>131</v>
      </c>
      <c r="D83" s="3" t="s">
        <v>132</v>
      </c>
      <c r="E83" s="11"/>
      <c r="F83" s="11">
        <v>260.44</v>
      </c>
      <c r="G83" s="11"/>
      <c r="H83" s="11">
        <v>212.4</v>
      </c>
      <c r="I83" s="11">
        <v>197.85</v>
      </c>
      <c r="J83" s="11">
        <v>102.4</v>
      </c>
      <c r="K83" s="11">
        <f>SUM(F83:J83)</f>
        <v>773.09</v>
      </c>
      <c r="L83" s="4"/>
    </row>
    <row r="84" spans="1:12" ht="14.4">
      <c r="A84" s="2">
        <v>80</v>
      </c>
      <c r="B84" s="7" t="s">
        <v>462</v>
      </c>
      <c r="C84" s="3" t="s">
        <v>461</v>
      </c>
      <c r="D84" s="3" t="s">
        <v>323</v>
      </c>
      <c r="E84" s="11"/>
      <c r="F84" s="11"/>
      <c r="G84" s="11"/>
      <c r="H84" s="11"/>
      <c r="I84" s="11"/>
      <c r="J84" s="11">
        <v>102.4</v>
      </c>
      <c r="K84" s="11">
        <v>102.4</v>
      </c>
      <c r="L84" s="4"/>
    </row>
    <row r="85" spans="1:12" ht="14.4">
      <c r="A85" s="2">
        <v>81</v>
      </c>
      <c r="B85" s="7" t="s">
        <v>418</v>
      </c>
      <c r="C85" s="3" t="s">
        <v>122</v>
      </c>
      <c r="D85" s="3" t="s">
        <v>419</v>
      </c>
      <c r="E85" s="11">
        <v>1712.1</v>
      </c>
      <c r="F85" s="11"/>
      <c r="G85" s="11"/>
      <c r="H85" s="11"/>
      <c r="I85" s="11"/>
      <c r="J85" s="11">
        <v>68.27</v>
      </c>
      <c r="K85" s="11">
        <f>SUM(E85:J85)</f>
        <v>1780.37</v>
      </c>
      <c r="L85" s="4"/>
    </row>
    <row r="86" spans="1:12" ht="14.4">
      <c r="A86" s="2">
        <v>82</v>
      </c>
      <c r="B86" s="7" t="s">
        <v>389</v>
      </c>
      <c r="C86" s="3" t="s">
        <v>390</v>
      </c>
      <c r="D86" s="3" t="s">
        <v>391</v>
      </c>
      <c r="E86" s="11">
        <v>856.06</v>
      </c>
      <c r="F86" s="11"/>
      <c r="G86" s="11"/>
      <c r="H86" s="11"/>
      <c r="I86" s="11"/>
      <c r="J86" s="11"/>
      <c r="K86" s="11">
        <f>SUM(E86:I86)</f>
        <v>856.06</v>
      </c>
      <c r="L86" s="4"/>
    </row>
    <row r="87" spans="1:12" ht="14.4">
      <c r="A87" s="2">
        <v>83</v>
      </c>
      <c r="B87" s="7" t="s">
        <v>117</v>
      </c>
      <c r="C87" s="3" t="s">
        <v>35</v>
      </c>
      <c r="D87" s="3" t="s">
        <v>118</v>
      </c>
      <c r="E87" s="11"/>
      <c r="F87" s="11">
        <v>694.53</v>
      </c>
      <c r="G87" s="11"/>
      <c r="H87" s="11">
        <v>566.41</v>
      </c>
      <c r="I87" s="11">
        <v>527.61</v>
      </c>
      <c r="J87" s="11"/>
      <c r="K87" s="11">
        <f>SUM(E87:I87)</f>
        <v>1788.5500000000002</v>
      </c>
      <c r="L87" s="4"/>
    </row>
    <row r="88" spans="1:12" ht="14.4">
      <c r="A88" s="2">
        <v>84</v>
      </c>
      <c r="B88" s="7" t="s">
        <v>334</v>
      </c>
      <c r="C88" s="3" t="s">
        <v>236</v>
      </c>
      <c r="D88" s="3" t="s">
        <v>335</v>
      </c>
      <c r="E88" s="11"/>
      <c r="F88" s="11"/>
      <c r="G88" s="11">
        <v>3883.6</v>
      </c>
      <c r="H88" s="11"/>
      <c r="I88" s="11"/>
      <c r="J88" s="11"/>
      <c r="K88" s="11">
        <f>SUM(E88:I88)</f>
        <v>3883.6</v>
      </c>
      <c r="L88" s="4"/>
    </row>
    <row r="89" spans="1:12" ht="14.4">
      <c r="A89" s="2">
        <v>85</v>
      </c>
      <c r="B89" s="7" t="s">
        <v>452</v>
      </c>
      <c r="C89" s="3" t="s">
        <v>453</v>
      </c>
      <c r="D89" s="3" t="s">
        <v>454</v>
      </c>
      <c r="E89" s="11"/>
      <c r="F89" s="11"/>
      <c r="G89" s="11"/>
      <c r="H89" s="11"/>
      <c r="I89" s="11"/>
      <c r="J89" s="11">
        <v>136.54</v>
      </c>
      <c r="K89" s="11">
        <v>136.54</v>
      </c>
      <c r="L89" s="4"/>
    </row>
    <row r="90" spans="1:12" ht="15" thickBot="1">
      <c r="A90" s="2">
        <v>86</v>
      </c>
      <c r="B90" s="7" t="s">
        <v>288</v>
      </c>
      <c r="C90" s="3" t="s">
        <v>289</v>
      </c>
      <c r="D90" s="3" t="s">
        <v>286</v>
      </c>
      <c r="E90" s="11">
        <v>214</v>
      </c>
      <c r="F90" s="11"/>
      <c r="G90" s="11">
        <v>138.69999999999999</v>
      </c>
      <c r="H90" s="11"/>
      <c r="I90" s="11"/>
      <c r="J90" s="11"/>
      <c r="K90" s="11">
        <f t="shared" ref="K90:K95" si="4">SUM(E90:I90)</f>
        <v>352.7</v>
      </c>
      <c r="L90" s="5"/>
    </row>
    <row r="91" spans="1:12" ht="14.4">
      <c r="A91" s="2">
        <v>87</v>
      </c>
      <c r="B91" s="7" t="s">
        <v>284</v>
      </c>
      <c r="C91" s="3" t="s">
        <v>285</v>
      </c>
      <c r="D91" s="3" t="s">
        <v>286</v>
      </c>
      <c r="E91" s="11">
        <v>214</v>
      </c>
      <c r="F91" s="11"/>
      <c r="G91" s="11">
        <v>138.69999999999999</v>
      </c>
      <c r="H91" s="11"/>
      <c r="I91" s="11"/>
      <c r="J91" s="11"/>
      <c r="K91" s="11">
        <f t="shared" si="4"/>
        <v>352.7</v>
      </c>
      <c r="L91" s="6"/>
    </row>
    <row r="92" spans="1:12" ht="14.4">
      <c r="A92" s="2">
        <v>88</v>
      </c>
      <c r="B92" s="7" t="s">
        <v>284</v>
      </c>
      <c r="C92" s="3" t="s">
        <v>287</v>
      </c>
      <c r="D92" s="3" t="s">
        <v>286</v>
      </c>
      <c r="E92" s="11">
        <v>214</v>
      </c>
      <c r="F92" s="11"/>
      <c r="G92" s="11">
        <v>138.69999999999999</v>
      </c>
      <c r="H92" s="11"/>
      <c r="I92" s="11"/>
      <c r="J92" s="11"/>
      <c r="K92" s="11">
        <f t="shared" si="4"/>
        <v>352.7</v>
      </c>
      <c r="L92" s="3"/>
    </row>
    <row r="93" spans="1:12" ht="14.4">
      <c r="A93" s="2">
        <v>89</v>
      </c>
      <c r="B93" s="7" t="s">
        <v>89</v>
      </c>
      <c r="C93" s="3" t="s">
        <v>90</v>
      </c>
      <c r="D93" s="3" t="s">
        <v>91</v>
      </c>
      <c r="E93" s="11"/>
      <c r="F93" s="11">
        <v>2778.12</v>
      </c>
      <c r="G93" s="11"/>
      <c r="H93" s="11">
        <v>4531.32</v>
      </c>
      <c r="I93" s="11">
        <v>4220.8999999999996</v>
      </c>
      <c r="J93" s="11"/>
      <c r="K93" s="11">
        <f t="shared" si="4"/>
        <v>11530.34</v>
      </c>
      <c r="L93" s="3"/>
    </row>
    <row r="94" spans="1:12" ht="14.4">
      <c r="A94" s="2">
        <v>90</v>
      </c>
      <c r="B94" s="7" t="s">
        <v>322</v>
      </c>
      <c r="C94" s="3" t="s">
        <v>20</v>
      </c>
      <c r="D94" s="3" t="s">
        <v>323</v>
      </c>
      <c r="E94" s="11"/>
      <c r="F94" s="11"/>
      <c r="G94" s="11">
        <v>2496.6</v>
      </c>
      <c r="H94" s="11"/>
      <c r="I94" s="11"/>
      <c r="J94" s="11"/>
      <c r="K94" s="11">
        <f t="shared" si="4"/>
        <v>2496.6</v>
      </c>
      <c r="L94" s="3"/>
    </row>
    <row r="95" spans="1:12" ht="14.4">
      <c r="A95" s="2">
        <v>91</v>
      </c>
      <c r="B95" s="7" t="s">
        <v>220</v>
      </c>
      <c r="C95" s="3" t="s">
        <v>221</v>
      </c>
      <c r="D95" s="3" t="s">
        <v>222</v>
      </c>
      <c r="E95" s="11"/>
      <c r="F95" s="11"/>
      <c r="G95" s="11">
        <v>110.96</v>
      </c>
      <c r="H95" s="11"/>
      <c r="I95" s="11"/>
      <c r="J95" s="11"/>
      <c r="K95" s="11">
        <f t="shared" si="4"/>
        <v>110.96</v>
      </c>
      <c r="L95" s="3"/>
    </row>
    <row r="96" spans="1:12" ht="14.4">
      <c r="A96" s="2">
        <v>92</v>
      </c>
      <c r="B96" s="7" t="s">
        <v>22</v>
      </c>
      <c r="C96" s="3" t="s">
        <v>23</v>
      </c>
      <c r="D96" s="3" t="s">
        <v>26</v>
      </c>
      <c r="E96" s="11"/>
      <c r="F96" s="11">
        <v>277.81</v>
      </c>
      <c r="G96" s="11"/>
      <c r="H96" s="11">
        <v>453.08</v>
      </c>
      <c r="I96" s="11">
        <v>422.08</v>
      </c>
      <c r="J96" s="11">
        <v>81.92</v>
      </c>
      <c r="K96" s="11">
        <f>SUM(E96:J96)</f>
        <v>1234.8900000000001</v>
      </c>
      <c r="L96" s="3"/>
    </row>
    <row r="97" spans="1:12" ht="14.4">
      <c r="A97" s="2">
        <v>93</v>
      </c>
      <c r="B97" s="7" t="s">
        <v>332</v>
      </c>
      <c r="C97" s="3" t="s">
        <v>121</v>
      </c>
      <c r="D97" s="3" t="s">
        <v>333</v>
      </c>
      <c r="E97" s="11"/>
      <c r="F97" s="11"/>
      <c r="G97" s="11">
        <v>1497.96</v>
      </c>
      <c r="H97" s="11"/>
      <c r="I97" s="11"/>
      <c r="J97" s="11"/>
      <c r="K97" s="11">
        <f>SUM(E97:I97)</f>
        <v>1497.96</v>
      </c>
      <c r="L97" s="3"/>
    </row>
    <row r="98" spans="1:12" ht="14.4">
      <c r="A98" s="2">
        <v>94</v>
      </c>
      <c r="B98" s="7" t="s">
        <v>458</v>
      </c>
      <c r="C98" s="3" t="s">
        <v>121</v>
      </c>
      <c r="D98" s="3" t="s">
        <v>307</v>
      </c>
      <c r="E98" s="11"/>
      <c r="F98" s="11"/>
      <c r="G98" s="11"/>
      <c r="H98" s="11"/>
      <c r="I98" s="11"/>
      <c r="J98" s="11">
        <v>136.54</v>
      </c>
      <c r="K98" s="11">
        <v>136.54</v>
      </c>
      <c r="L98" s="3"/>
    </row>
    <row r="99" spans="1:12" ht="14.4">
      <c r="A99" s="2">
        <v>95</v>
      </c>
      <c r="B99" s="7" t="s">
        <v>249</v>
      </c>
      <c r="C99" s="3" t="s">
        <v>250</v>
      </c>
      <c r="D99" s="3" t="s">
        <v>251</v>
      </c>
      <c r="E99" s="11"/>
      <c r="F99" s="11"/>
      <c r="G99" s="11">
        <v>9986.4</v>
      </c>
      <c r="H99" s="11"/>
      <c r="I99" s="11"/>
      <c r="J99" s="11"/>
      <c r="K99" s="11">
        <f>SUM(E99:I99)</f>
        <v>9986.4</v>
      </c>
      <c r="L99" s="3"/>
    </row>
    <row r="100" spans="1:12" ht="14.4">
      <c r="A100" s="2">
        <v>96</v>
      </c>
      <c r="B100" s="7" t="s">
        <v>69</v>
      </c>
      <c r="C100" s="3" t="s">
        <v>51</v>
      </c>
      <c r="D100" s="3" t="s">
        <v>70</v>
      </c>
      <c r="E100" s="11"/>
      <c r="F100" s="11">
        <v>1041.79</v>
      </c>
      <c r="G100" s="11"/>
      <c r="H100" s="11">
        <v>849.62</v>
      </c>
      <c r="I100" s="11">
        <v>791.4</v>
      </c>
      <c r="J100" s="11"/>
      <c r="K100" s="11">
        <f>SUM(E100:I100)</f>
        <v>2682.81</v>
      </c>
      <c r="L100" s="3"/>
    </row>
    <row r="101" spans="1:12" ht="14.4">
      <c r="A101" s="2">
        <v>97</v>
      </c>
      <c r="B101" s="7" t="s">
        <v>69</v>
      </c>
      <c r="C101" s="3" t="s">
        <v>227</v>
      </c>
      <c r="D101" s="3" t="s">
        <v>307</v>
      </c>
      <c r="E101" s="11"/>
      <c r="F101" s="11"/>
      <c r="G101" s="11">
        <v>1664.4</v>
      </c>
      <c r="H101" s="11"/>
      <c r="I101" s="11"/>
      <c r="J101" s="11"/>
      <c r="K101" s="11">
        <f>SUM(E101:I101)</f>
        <v>1664.4</v>
      </c>
      <c r="L101" s="3"/>
    </row>
    <row r="102" spans="1:12" ht="14.4">
      <c r="A102" s="2">
        <v>98</v>
      </c>
      <c r="B102" s="7" t="s">
        <v>459</v>
      </c>
      <c r="C102" s="3" t="s">
        <v>227</v>
      </c>
      <c r="D102" s="3" t="s">
        <v>460</v>
      </c>
      <c r="E102" s="11"/>
      <c r="F102" s="11"/>
      <c r="G102" s="11"/>
      <c r="H102" s="11"/>
      <c r="I102" s="11"/>
      <c r="J102" s="11">
        <v>136.54</v>
      </c>
      <c r="K102" s="11">
        <v>136.54</v>
      </c>
      <c r="L102" s="3"/>
    </row>
    <row r="103" spans="1:12" ht="14.4">
      <c r="A103" s="2">
        <v>99</v>
      </c>
      <c r="B103" s="7" t="s">
        <v>106</v>
      </c>
      <c r="C103" s="3" t="s">
        <v>383</v>
      </c>
      <c r="D103" s="3" t="s">
        <v>107</v>
      </c>
      <c r="E103" s="11"/>
      <c r="F103" s="11">
        <v>2778.12</v>
      </c>
      <c r="G103" s="11"/>
      <c r="H103" s="11">
        <v>2265.66</v>
      </c>
      <c r="I103" s="11">
        <v>2110.46</v>
      </c>
      <c r="J103" s="11"/>
      <c r="K103" s="11">
        <f>SUM(E103:I103)</f>
        <v>7154.24</v>
      </c>
      <c r="L103" s="3"/>
    </row>
    <row r="104" spans="1:12" ht="14.4">
      <c r="A104" s="2">
        <v>100</v>
      </c>
      <c r="B104" s="7" t="s">
        <v>384</v>
      </c>
      <c r="C104" s="3" t="s">
        <v>385</v>
      </c>
      <c r="D104" s="3" t="s">
        <v>386</v>
      </c>
      <c r="E104" s="11">
        <v>570.70000000000005</v>
      </c>
      <c r="F104" s="11"/>
      <c r="G104" s="11"/>
      <c r="H104" s="11"/>
      <c r="I104" s="11"/>
      <c r="J104" s="11">
        <v>136.54</v>
      </c>
      <c r="K104" s="11">
        <f>SUM(E104:J104)</f>
        <v>707.24</v>
      </c>
      <c r="L104" s="3"/>
    </row>
    <row r="105" spans="1:12" ht="14.4">
      <c r="A105" s="2">
        <v>101</v>
      </c>
      <c r="B105" s="7" t="s">
        <v>384</v>
      </c>
      <c r="C105" s="3" t="s">
        <v>392</v>
      </c>
      <c r="D105" s="3" t="s">
        <v>393</v>
      </c>
      <c r="E105" s="11">
        <v>856.06</v>
      </c>
      <c r="F105" s="11"/>
      <c r="G105" s="11"/>
      <c r="H105" s="11"/>
      <c r="I105" s="11"/>
      <c r="J105" s="11"/>
      <c r="K105" s="11">
        <f t="shared" ref="K105:K112" si="5">SUM(E105:I105)</f>
        <v>856.06</v>
      </c>
      <c r="L105" s="3"/>
    </row>
    <row r="106" spans="1:12" ht="14.4">
      <c r="A106" s="2">
        <v>102</v>
      </c>
      <c r="B106" s="7" t="s">
        <v>384</v>
      </c>
      <c r="C106" s="3" t="s">
        <v>299</v>
      </c>
      <c r="D106" s="3" t="s">
        <v>300</v>
      </c>
      <c r="E106" s="11"/>
      <c r="F106" s="11"/>
      <c r="G106" s="11">
        <v>4993.2</v>
      </c>
      <c r="H106" s="11"/>
      <c r="I106" s="11"/>
      <c r="J106" s="11"/>
      <c r="K106" s="11">
        <f t="shared" si="5"/>
        <v>4993.2</v>
      </c>
      <c r="L106" s="3"/>
    </row>
    <row r="107" spans="1:12" ht="14.4">
      <c r="A107" s="2">
        <v>103</v>
      </c>
      <c r="B107" s="7" t="s">
        <v>384</v>
      </c>
      <c r="C107" s="3" t="s">
        <v>58</v>
      </c>
      <c r="D107" s="3" t="s">
        <v>300</v>
      </c>
      <c r="E107" s="11"/>
      <c r="F107" s="11"/>
      <c r="G107" s="11">
        <v>4993.2</v>
      </c>
      <c r="H107" s="11"/>
      <c r="I107" s="11"/>
      <c r="J107" s="11"/>
      <c r="K107" s="11">
        <f t="shared" si="5"/>
        <v>4993.2</v>
      </c>
      <c r="L107" s="3"/>
    </row>
    <row r="108" spans="1:12" ht="14.4">
      <c r="A108" s="2">
        <v>104</v>
      </c>
      <c r="B108" s="7" t="s">
        <v>143</v>
      </c>
      <c r="C108" s="3" t="s">
        <v>144</v>
      </c>
      <c r="D108" s="3" t="s">
        <v>145</v>
      </c>
      <c r="E108" s="11"/>
      <c r="F108" s="11">
        <v>260.44</v>
      </c>
      <c r="G108" s="11"/>
      <c r="H108" s="11">
        <v>212.4</v>
      </c>
      <c r="I108" s="11">
        <v>197.8</v>
      </c>
      <c r="J108" s="11"/>
      <c r="K108" s="11">
        <f t="shared" si="5"/>
        <v>670.6400000000001</v>
      </c>
      <c r="L108" s="3"/>
    </row>
    <row r="109" spans="1:12" ht="14.4">
      <c r="A109" s="2">
        <v>105</v>
      </c>
      <c r="B109" s="7" t="s">
        <v>324</v>
      </c>
      <c r="C109" s="3" t="s">
        <v>124</v>
      </c>
      <c r="D109" s="3" t="s">
        <v>325</v>
      </c>
      <c r="E109" s="11"/>
      <c r="F109" s="11"/>
      <c r="G109" s="11">
        <v>4993.2</v>
      </c>
      <c r="H109" s="11"/>
      <c r="I109" s="11"/>
      <c r="J109" s="11"/>
      <c r="K109" s="11">
        <f t="shared" si="5"/>
        <v>4993.2</v>
      </c>
      <c r="L109" s="3"/>
    </row>
    <row r="110" spans="1:12" ht="14.4">
      <c r="A110" s="2">
        <v>106</v>
      </c>
      <c r="B110" s="7" t="s">
        <v>245</v>
      </c>
      <c r="C110" s="3" t="s">
        <v>246</v>
      </c>
      <c r="D110" s="3" t="s">
        <v>247</v>
      </c>
      <c r="E110" s="11"/>
      <c r="F110" s="11"/>
      <c r="G110" s="11">
        <v>2496.6</v>
      </c>
      <c r="H110" s="11"/>
      <c r="I110" s="11"/>
      <c r="J110" s="11"/>
      <c r="K110" s="11">
        <f t="shared" si="5"/>
        <v>2496.6</v>
      </c>
      <c r="L110" s="3"/>
    </row>
    <row r="111" spans="1:12" ht="14.4">
      <c r="A111" s="2">
        <v>107</v>
      </c>
      <c r="B111" s="7" t="s">
        <v>245</v>
      </c>
      <c r="C111" s="3" t="s">
        <v>227</v>
      </c>
      <c r="D111" s="3" t="s">
        <v>248</v>
      </c>
      <c r="E111" s="11"/>
      <c r="F111" s="11"/>
      <c r="G111" s="11">
        <v>4993.2</v>
      </c>
      <c r="H111" s="11"/>
      <c r="I111" s="11"/>
      <c r="J111" s="11"/>
      <c r="K111" s="11">
        <f t="shared" si="5"/>
        <v>4993.2</v>
      </c>
      <c r="L111" s="3"/>
    </row>
    <row r="112" spans="1:12" ht="14.4">
      <c r="A112" s="2">
        <v>108</v>
      </c>
      <c r="B112" s="7" t="s">
        <v>410</v>
      </c>
      <c r="C112" s="3" t="s">
        <v>236</v>
      </c>
      <c r="D112" s="3" t="s">
        <v>411</v>
      </c>
      <c r="E112" s="11">
        <v>1712.1</v>
      </c>
      <c r="F112" s="11"/>
      <c r="G112" s="11"/>
      <c r="H112" s="11"/>
      <c r="I112" s="11"/>
      <c r="J112" s="11"/>
      <c r="K112" s="11">
        <f t="shared" si="5"/>
        <v>1712.1</v>
      </c>
      <c r="L112" s="3"/>
    </row>
    <row r="113" spans="1:12" ht="14.4">
      <c r="A113" s="2">
        <v>109</v>
      </c>
      <c r="B113" s="7" t="s">
        <v>262</v>
      </c>
      <c r="C113" s="3" t="s">
        <v>227</v>
      </c>
      <c r="D113" s="3" t="s">
        <v>431</v>
      </c>
      <c r="E113" s="11"/>
      <c r="F113" s="11"/>
      <c r="G113" s="11">
        <v>1664.41</v>
      </c>
      <c r="H113" s="11"/>
      <c r="I113" s="11"/>
      <c r="J113" s="11">
        <v>68.27</v>
      </c>
      <c r="K113" s="11">
        <f>SUM(G113:J113)</f>
        <v>1732.68</v>
      </c>
      <c r="L113" s="3"/>
    </row>
    <row r="114" spans="1:12" ht="14.4">
      <c r="A114" s="2">
        <v>110</v>
      </c>
      <c r="B114" s="7" t="s">
        <v>193</v>
      </c>
      <c r="C114" s="3" t="s">
        <v>194</v>
      </c>
      <c r="D114" s="3" t="s">
        <v>195</v>
      </c>
      <c r="E114" s="11"/>
      <c r="F114" s="11">
        <v>277.81</v>
      </c>
      <c r="G114" s="11"/>
      <c r="H114" s="11">
        <v>302.08</v>
      </c>
      <c r="I114" s="11">
        <v>281.38</v>
      </c>
      <c r="J114" s="11">
        <v>27.3</v>
      </c>
      <c r="K114" s="11">
        <f>SUM(E114:J114)</f>
        <v>888.56999999999994</v>
      </c>
      <c r="L114" s="3"/>
    </row>
    <row r="115" spans="1:12" ht="14.4">
      <c r="A115" s="2">
        <v>111</v>
      </c>
      <c r="B115" s="7" t="s">
        <v>173</v>
      </c>
      <c r="C115" s="3" t="s">
        <v>174</v>
      </c>
      <c r="D115" s="3" t="s">
        <v>175</v>
      </c>
      <c r="E115" s="11"/>
      <c r="F115" s="11">
        <v>1389.06</v>
      </c>
      <c r="G115" s="11">
        <v>1248.3</v>
      </c>
      <c r="H115" s="11">
        <v>1132.83</v>
      </c>
      <c r="I115" s="11">
        <v>703.48</v>
      </c>
      <c r="J115" s="11"/>
      <c r="K115" s="11">
        <f t="shared" ref="K115:K130" si="6">SUM(E115:I115)</f>
        <v>4473.67</v>
      </c>
      <c r="L115" s="3"/>
    </row>
    <row r="116" spans="1:12" ht="14.4">
      <c r="A116" s="2">
        <v>112</v>
      </c>
      <c r="B116" s="7" t="s">
        <v>173</v>
      </c>
      <c r="C116" s="3" t="s">
        <v>124</v>
      </c>
      <c r="D116" s="3" t="s">
        <v>255</v>
      </c>
      <c r="E116" s="11"/>
      <c r="F116" s="11"/>
      <c r="G116" s="11">
        <v>9986.4</v>
      </c>
      <c r="H116" s="11"/>
      <c r="I116" s="11"/>
      <c r="J116" s="11"/>
      <c r="K116" s="11">
        <f t="shared" si="6"/>
        <v>9986.4</v>
      </c>
      <c r="L116" s="3"/>
    </row>
    <row r="117" spans="1:12" ht="14.4">
      <c r="A117" s="2">
        <v>113</v>
      </c>
      <c r="B117" s="7" t="s">
        <v>278</v>
      </c>
      <c r="C117" s="3" t="s">
        <v>25</v>
      </c>
      <c r="D117" s="3" t="s">
        <v>279</v>
      </c>
      <c r="E117" s="11"/>
      <c r="F117" s="11"/>
      <c r="G117" s="11">
        <v>2496.6</v>
      </c>
      <c r="H117" s="11"/>
      <c r="I117" s="11"/>
      <c r="J117" s="11"/>
      <c r="K117" s="11">
        <f t="shared" si="6"/>
        <v>2496.6</v>
      </c>
      <c r="L117" s="3"/>
    </row>
    <row r="118" spans="1:12" ht="14.4">
      <c r="A118" s="2">
        <v>114</v>
      </c>
      <c r="B118" s="7" t="s">
        <v>278</v>
      </c>
      <c r="C118" s="3" t="s">
        <v>20</v>
      </c>
      <c r="D118" s="3" t="s">
        <v>342</v>
      </c>
      <c r="E118" s="11"/>
      <c r="F118" s="11"/>
      <c r="G118" s="11">
        <v>3883.6</v>
      </c>
      <c r="H118" s="11"/>
      <c r="I118" s="11"/>
      <c r="J118" s="11"/>
      <c r="K118" s="11">
        <f t="shared" si="6"/>
        <v>3883.6</v>
      </c>
      <c r="L118" s="3"/>
    </row>
    <row r="119" spans="1:12" ht="14.4">
      <c r="A119" s="2">
        <v>115</v>
      </c>
      <c r="B119" s="7" t="s">
        <v>280</v>
      </c>
      <c r="C119" s="3" t="s">
        <v>227</v>
      </c>
      <c r="D119" s="3" t="s">
        <v>281</v>
      </c>
      <c r="E119" s="11"/>
      <c r="F119" s="11"/>
      <c r="G119" s="11">
        <v>2496.6</v>
      </c>
      <c r="H119" s="11"/>
      <c r="I119" s="11"/>
      <c r="J119" s="11"/>
      <c r="K119" s="11">
        <f t="shared" si="6"/>
        <v>2496.6</v>
      </c>
      <c r="L119" s="3"/>
    </row>
    <row r="120" spans="1:12" ht="14.4">
      <c r="A120" s="2">
        <v>116</v>
      </c>
      <c r="B120" s="7" t="s">
        <v>270</v>
      </c>
      <c r="C120" s="3" t="s">
        <v>15</v>
      </c>
      <c r="D120" s="3" t="s">
        <v>16</v>
      </c>
      <c r="E120" s="11">
        <v>3424.2</v>
      </c>
      <c r="F120" s="11"/>
      <c r="G120" s="11"/>
      <c r="H120" s="11"/>
      <c r="I120" s="11"/>
      <c r="J120" s="11"/>
      <c r="K120" s="11">
        <f t="shared" si="6"/>
        <v>3424.2</v>
      </c>
      <c r="L120" s="3"/>
    </row>
    <row r="121" spans="1:12" ht="14.4">
      <c r="A121" s="2">
        <v>117</v>
      </c>
      <c r="B121" s="7" t="s">
        <v>270</v>
      </c>
      <c r="C121" s="3" t="s">
        <v>365</v>
      </c>
      <c r="D121" s="3" t="s">
        <v>366</v>
      </c>
      <c r="E121" s="11"/>
      <c r="F121" s="11"/>
      <c r="G121" s="11">
        <v>110.96</v>
      </c>
      <c r="H121" s="11"/>
      <c r="I121" s="11"/>
      <c r="J121" s="11"/>
      <c r="K121" s="11">
        <f t="shared" si="6"/>
        <v>110.96</v>
      </c>
      <c r="L121" s="3"/>
    </row>
    <row r="122" spans="1:12" ht="14.4">
      <c r="A122" s="2">
        <v>118</v>
      </c>
      <c r="B122" s="7" t="s">
        <v>17</v>
      </c>
      <c r="C122" s="3" t="s">
        <v>18</v>
      </c>
      <c r="D122" s="3" t="s">
        <v>233</v>
      </c>
      <c r="E122" s="11">
        <v>5707.06</v>
      </c>
      <c r="F122" s="11">
        <v>926.04</v>
      </c>
      <c r="G122" s="11">
        <v>9986.4</v>
      </c>
      <c r="H122" s="11">
        <v>755.22</v>
      </c>
      <c r="I122" s="11">
        <v>703.48</v>
      </c>
      <c r="J122" s="11"/>
      <c r="K122" s="11">
        <f t="shared" si="6"/>
        <v>18078.2</v>
      </c>
      <c r="L122" s="3"/>
    </row>
    <row r="123" spans="1:12" ht="14.4">
      <c r="A123" s="2">
        <v>119</v>
      </c>
      <c r="B123" s="7" t="s">
        <v>406</v>
      </c>
      <c r="C123" s="3" t="s">
        <v>392</v>
      </c>
      <c r="D123" s="3" t="s">
        <v>407</v>
      </c>
      <c r="E123" s="11">
        <v>684.8</v>
      </c>
      <c r="F123" s="11"/>
      <c r="G123" s="11"/>
      <c r="H123" s="11"/>
      <c r="I123" s="11"/>
      <c r="J123" s="11"/>
      <c r="K123" s="11">
        <f t="shared" si="6"/>
        <v>684.8</v>
      </c>
      <c r="L123" s="3"/>
    </row>
    <row r="124" spans="1:12" ht="14.4">
      <c r="A124" s="2">
        <v>120</v>
      </c>
      <c r="B124" s="7" t="s">
        <v>231</v>
      </c>
      <c r="C124" s="3" t="s">
        <v>122</v>
      </c>
      <c r="D124" s="3" t="s">
        <v>234</v>
      </c>
      <c r="E124" s="11"/>
      <c r="F124" s="11"/>
      <c r="G124" s="11">
        <v>7489.8</v>
      </c>
      <c r="H124" s="11"/>
      <c r="I124" s="11"/>
      <c r="J124" s="11"/>
      <c r="K124" s="11">
        <f t="shared" si="6"/>
        <v>7489.8</v>
      </c>
      <c r="L124" s="3"/>
    </row>
    <row r="125" spans="1:12" ht="14.4">
      <c r="A125" s="2">
        <v>121</v>
      </c>
      <c r="B125" s="7" t="s">
        <v>94</v>
      </c>
      <c r="C125" s="3" t="s">
        <v>35</v>
      </c>
      <c r="D125" s="3" t="s">
        <v>95</v>
      </c>
      <c r="E125" s="11"/>
      <c r="F125" s="11">
        <v>463.02</v>
      </c>
      <c r="G125" s="11"/>
      <c r="H125" s="11">
        <v>377.61</v>
      </c>
      <c r="I125" s="11">
        <v>351.7</v>
      </c>
      <c r="J125" s="11"/>
      <c r="K125" s="11">
        <f t="shared" si="6"/>
        <v>1192.33</v>
      </c>
      <c r="L125" s="3"/>
    </row>
    <row r="126" spans="1:12" ht="14.4">
      <c r="A126" s="2">
        <v>122</v>
      </c>
      <c r="B126" s="7" t="s">
        <v>163</v>
      </c>
      <c r="C126" s="3" t="s">
        <v>23</v>
      </c>
      <c r="D126" s="3" t="s">
        <v>164</v>
      </c>
      <c r="E126" s="11"/>
      <c r="F126" s="11">
        <v>625.07000000000005</v>
      </c>
      <c r="G126" s="11">
        <v>1497.96</v>
      </c>
      <c r="H126" s="11">
        <v>509.77</v>
      </c>
      <c r="I126" s="11">
        <v>474.85</v>
      </c>
      <c r="J126" s="11"/>
      <c r="K126" s="11">
        <f t="shared" si="6"/>
        <v>3107.65</v>
      </c>
      <c r="L126" s="3"/>
    </row>
    <row r="127" spans="1:12" ht="14.4">
      <c r="A127" s="2">
        <v>123</v>
      </c>
      <c r="B127" s="7" t="s">
        <v>339</v>
      </c>
      <c r="C127" s="3" t="s">
        <v>340</v>
      </c>
      <c r="D127" s="3" t="s">
        <v>341</v>
      </c>
      <c r="E127" s="11"/>
      <c r="F127" s="11"/>
      <c r="G127" s="11">
        <v>2496.6</v>
      </c>
      <c r="H127" s="11"/>
      <c r="I127" s="11"/>
      <c r="J127" s="11"/>
      <c r="K127" s="11">
        <f t="shared" si="6"/>
        <v>2496.6</v>
      </c>
      <c r="L127" s="3"/>
    </row>
    <row r="128" spans="1:12" ht="14.4">
      <c r="A128" s="2">
        <v>124</v>
      </c>
      <c r="B128" s="7" t="s">
        <v>339</v>
      </c>
      <c r="C128" s="3" t="s">
        <v>371</v>
      </c>
      <c r="D128" s="3" t="s">
        <v>372</v>
      </c>
      <c r="E128" s="11">
        <v>856</v>
      </c>
      <c r="F128" s="11"/>
      <c r="G128" s="11"/>
      <c r="H128" s="11"/>
      <c r="I128" s="11"/>
      <c r="J128" s="11"/>
      <c r="K128" s="11">
        <f t="shared" si="6"/>
        <v>856</v>
      </c>
      <c r="L128" s="3"/>
    </row>
    <row r="129" spans="1:12" ht="14.4">
      <c r="A129" s="2">
        <v>125</v>
      </c>
      <c r="B129" s="7" t="s">
        <v>339</v>
      </c>
      <c r="C129" s="3" t="s">
        <v>392</v>
      </c>
      <c r="D129" s="3" t="s">
        <v>422</v>
      </c>
      <c r="E129" s="11">
        <v>3424.2</v>
      </c>
      <c r="F129" s="11"/>
      <c r="G129" s="11"/>
      <c r="H129" s="11"/>
      <c r="I129" s="11"/>
      <c r="J129" s="11"/>
      <c r="K129" s="11">
        <f t="shared" si="6"/>
        <v>3424.2</v>
      </c>
      <c r="L129" s="3"/>
    </row>
    <row r="130" spans="1:12" ht="14.4">
      <c r="A130" s="2">
        <v>126</v>
      </c>
      <c r="B130" s="7" t="s">
        <v>355</v>
      </c>
      <c r="C130" s="3" t="s">
        <v>274</v>
      </c>
      <c r="D130" s="3" t="s">
        <v>356</v>
      </c>
      <c r="E130" s="11"/>
      <c r="F130" s="11"/>
      <c r="G130" s="11">
        <v>624.15</v>
      </c>
      <c r="H130" s="11"/>
      <c r="I130" s="11"/>
      <c r="J130" s="11"/>
      <c r="K130" s="11">
        <f t="shared" si="6"/>
        <v>624.15</v>
      </c>
      <c r="L130" s="3"/>
    </row>
    <row r="131" spans="1:12" ht="14.4">
      <c r="A131" s="2">
        <v>127</v>
      </c>
      <c r="B131" s="7" t="s">
        <v>472</v>
      </c>
      <c r="C131" s="3" t="s">
        <v>20</v>
      </c>
      <c r="D131" s="3" t="s">
        <v>473</v>
      </c>
      <c r="E131" s="11"/>
      <c r="F131" s="11"/>
      <c r="G131" s="11"/>
      <c r="H131" s="11"/>
      <c r="I131" s="11"/>
      <c r="J131" s="11">
        <v>409.62</v>
      </c>
      <c r="K131" s="11">
        <v>409.62</v>
      </c>
      <c r="L131" s="3"/>
    </row>
    <row r="132" spans="1:12" ht="14.4">
      <c r="A132" s="2">
        <v>128</v>
      </c>
      <c r="B132" s="7" t="s">
        <v>151</v>
      </c>
      <c r="C132" s="3" t="s">
        <v>152</v>
      </c>
      <c r="D132" s="3" t="s">
        <v>153</v>
      </c>
      <c r="E132" s="11"/>
      <c r="F132" s="11">
        <v>2816.7</v>
      </c>
      <c r="G132" s="11"/>
      <c r="H132" s="11">
        <v>2297.12</v>
      </c>
      <c r="I132" s="11">
        <v>2139.77</v>
      </c>
      <c r="J132" s="11"/>
      <c r="K132" s="11">
        <f t="shared" ref="K132:K139" si="7">SUM(E132:I132)</f>
        <v>7253.59</v>
      </c>
      <c r="L132" s="3"/>
    </row>
    <row r="133" spans="1:12" ht="14.4">
      <c r="A133" s="2">
        <v>129</v>
      </c>
      <c r="B133" s="7" t="s">
        <v>252</v>
      </c>
      <c r="C133" s="3" t="s">
        <v>20</v>
      </c>
      <c r="D133" s="3" t="s">
        <v>253</v>
      </c>
      <c r="E133" s="11"/>
      <c r="F133" s="11"/>
      <c r="G133" s="11">
        <v>9986.4</v>
      </c>
      <c r="H133" s="11"/>
      <c r="I133" s="11"/>
      <c r="J133" s="11"/>
      <c r="K133" s="11">
        <f t="shared" si="7"/>
        <v>9986.4</v>
      </c>
      <c r="L133" s="3"/>
    </row>
    <row r="134" spans="1:12" ht="14.4">
      <c r="A134" s="2">
        <v>130</v>
      </c>
      <c r="B134" s="7" t="s">
        <v>111</v>
      </c>
      <c r="C134" s="3" t="s">
        <v>112</v>
      </c>
      <c r="D134" s="3" t="s">
        <v>113</v>
      </c>
      <c r="E134" s="11"/>
      <c r="F134" s="11">
        <v>154.34</v>
      </c>
      <c r="G134" s="11">
        <v>832.2</v>
      </c>
      <c r="H134" s="11">
        <v>125.87</v>
      </c>
      <c r="I134" s="11">
        <v>117.24</v>
      </c>
      <c r="J134" s="11"/>
      <c r="K134" s="11">
        <f t="shared" si="7"/>
        <v>1229.6500000000001</v>
      </c>
      <c r="L134" s="3"/>
    </row>
    <row r="135" spans="1:12" ht="14.4">
      <c r="A135" s="2">
        <v>131</v>
      </c>
      <c r="B135" s="7" t="s">
        <v>111</v>
      </c>
      <c r="C135" s="3" t="s">
        <v>114</v>
      </c>
      <c r="D135" s="3" t="s">
        <v>432</v>
      </c>
      <c r="E135" s="11"/>
      <c r="F135" s="11">
        <v>154.34</v>
      </c>
      <c r="G135" s="11">
        <v>832.2</v>
      </c>
      <c r="H135" s="11">
        <v>125.87</v>
      </c>
      <c r="I135" s="11">
        <v>117.24</v>
      </c>
      <c r="J135" s="11"/>
      <c r="K135" s="11">
        <f t="shared" si="7"/>
        <v>1229.6500000000001</v>
      </c>
      <c r="L135" s="3"/>
    </row>
    <row r="136" spans="1:12" ht="14.4">
      <c r="A136" s="2">
        <v>132</v>
      </c>
      <c r="B136" s="7" t="s">
        <v>263</v>
      </c>
      <c r="C136" s="3" t="s">
        <v>32</v>
      </c>
      <c r="D136" s="3" t="s">
        <v>264</v>
      </c>
      <c r="E136" s="11"/>
      <c r="F136" s="11"/>
      <c r="G136" s="11">
        <v>2496.6</v>
      </c>
      <c r="H136" s="11"/>
      <c r="I136" s="11"/>
      <c r="J136" s="11"/>
      <c r="K136" s="11">
        <f t="shared" si="7"/>
        <v>2496.6</v>
      </c>
      <c r="L136" s="3"/>
    </row>
    <row r="137" spans="1:12" ht="14.4">
      <c r="A137" s="2">
        <v>133</v>
      </c>
      <c r="B137" s="7" t="s">
        <v>263</v>
      </c>
      <c r="C137" s="3" t="s">
        <v>256</v>
      </c>
      <c r="D137" s="3" t="s">
        <v>272</v>
      </c>
      <c r="E137" s="11">
        <v>428</v>
      </c>
      <c r="F137" s="11"/>
      <c r="G137" s="11">
        <v>624.15</v>
      </c>
      <c r="H137" s="11"/>
      <c r="I137" s="11"/>
      <c r="J137" s="11"/>
      <c r="K137" s="11">
        <f t="shared" si="7"/>
        <v>1052.1500000000001</v>
      </c>
      <c r="L137" s="3"/>
    </row>
    <row r="138" spans="1:12" ht="14.4">
      <c r="A138" s="2">
        <v>134</v>
      </c>
      <c r="B138" s="7" t="s">
        <v>263</v>
      </c>
      <c r="C138" s="3" t="s">
        <v>122</v>
      </c>
      <c r="D138" s="3" t="s">
        <v>421</v>
      </c>
      <c r="E138" s="11">
        <v>428</v>
      </c>
      <c r="F138" s="11"/>
      <c r="G138" s="11"/>
      <c r="H138" s="11"/>
      <c r="I138" s="11"/>
      <c r="J138" s="11"/>
      <c r="K138" s="11">
        <f t="shared" si="7"/>
        <v>428</v>
      </c>
      <c r="L138" s="3"/>
    </row>
    <row r="139" spans="1:12" ht="14.4">
      <c r="A139" s="2">
        <v>135</v>
      </c>
      <c r="B139" s="7" t="s">
        <v>178</v>
      </c>
      <c r="C139" s="3" t="s">
        <v>179</v>
      </c>
      <c r="D139" s="3" t="s">
        <v>180</v>
      </c>
      <c r="E139" s="11"/>
      <c r="F139" s="11">
        <v>463.02</v>
      </c>
      <c r="G139" s="11"/>
      <c r="H139" s="11">
        <v>377.61</v>
      </c>
      <c r="I139" s="11">
        <v>351.74</v>
      </c>
      <c r="J139" s="11"/>
      <c r="K139" s="11">
        <f t="shared" si="7"/>
        <v>1192.3699999999999</v>
      </c>
      <c r="L139" s="3"/>
    </row>
    <row r="140" spans="1:12" ht="14.4">
      <c r="A140" s="2">
        <v>136</v>
      </c>
      <c r="B140" s="7" t="s">
        <v>314</v>
      </c>
      <c r="C140" s="3" t="s">
        <v>289</v>
      </c>
      <c r="D140" s="3" t="s">
        <v>433</v>
      </c>
      <c r="E140" s="11"/>
      <c r="F140" s="11"/>
      <c r="G140" s="11">
        <v>1664.4</v>
      </c>
      <c r="H140" s="11"/>
      <c r="I140" s="11"/>
      <c r="J140" s="11">
        <v>68.27</v>
      </c>
      <c r="K140" s="11">
        <f>SUM(G140:J140)</f>
        <v>1732.67</v>
      </c>
      <c r="L140" s="3"/>
    </row>
    <row r="141" spans="1:12" ht="14.4">
      <c r="A141" s="2">
        <v>137</v>
      </c>
      <c r="B141" s="7" t="s">
        <v>226</v>
      </c>
      <c r="C141" s="3" t="s">
        <v>227</v>
      </c>
      <c r="D141" s="3" t="s">
        <v>228</v>
      </c>
      <c r="E141" s="11"/>
      <c r="F141" s="11"/>
      <c r="G141" s="11">
        <v>7489.8</v>
      </c>
      <c r="H141" s="11"/>
      <c r="I141" s="11"/>
      <c r="J141" s="11"/>
      <c r="K141" s="11">
        <f>SUM(E141:I141)</f>
        <v>7489.8</v>
      </c>
      <c r="L141" s="3"/>
    </row>
    <row r="142" spans="1:12" ht="14.4">
      <c r="A142" s="2">
        <v>138</v>
      </c>
      <c r="B142" s="7" t="s">
        <v>265</v>
      </c>
      <c r="C142" s="3" t="s">
        <v>122</v>
      </c>
      <c r="D142" s="3" t="s">
        <v>266</v>
      </c>
      <c r="E142" s="11"/>
      <c r="F142" s="11"/>
      <c r="G142" s="11">
        <v>4993.2</v>
      </c>
      <c r="H142" s="11"/>
      <c r="I142" s="11"/>
      <c r="J142" s="11"/>
      <c r="K142" s="11">
        <f>SUM(E142:I142)</f>
        <v>4993.2</v>
      </c>
      <c r="L142" s="3"/>
    </row>
    <row r="143" spans="1:12" ht="14.4">
      <c r="A143" s="2">
        <v>139</v>
      </c>
      <c r="B143" s="7" t="s">
        <v>75</v>
      </c>
      <c r="C143" s="3" t="s">
        <v>76</v>
      </c>
      <c r="D143" s="3" t="s">
        <v>77</v>
      </c>
      <c r="E143" s="11"/>
      <c r="F143" s="11">
        <v>1389.06</v>
      </c>
      <c r="G143" s="11"/>
      <c r="H143" s="11">
        <v>1132.83</v>
      </c>
      <c r="I143" s="11">
        <v>1055.32</v>
      </c>
      <c r="J143" s="11">
        <v>409.62</v>
      </c>
      <c r="K143" s="11">
        <f>SUM(E143:J143)</f>
        <v>3986.83</v>
      </c>
      <c r="L143" s="3"/>
    </row>
    <row r="144" spans="1:12" ht="14.4">
      <c r="A144" s="2">
        <v>140</v>
      </c>
      <c r="B144" s="7" t="s">
        <v>290</v>
      </c>
      <c r="C144" s="3" t="s">
        <v>227</v>
      </c>
      <c r="D144" s="3" t="s">
        <v>291</v>
      </c>
      <c r="E144" s="11">
        <v>642</v>
      </c>
      <c r="F144" s="11"/>
      <c r="G144" s="11">
        <v>416.1</v>
      </c>
      <c r="H144" s="11"/>
      <c r="I144" s="11"/>
      <c r="J144" s="11"/>
      <c r="K144" s="11">
        <f t="shared" ref="K144:K149" si="8">SUM(E144:I144)</f>
        <v>1058.0999999999999</v>
      </c>
      <c r="L144" s="3"/>
    </row>
    <row r="145" spans="1:12" ht="14.4">
      <c r="A145" s="2">
        <v>141</v>
      </c>
      <c r="B145" s="7" t="s">
        <v>394</v>
      </c>
      <c r="C145" s="3" t="s">
        <v>124</v>
      </c>
      <c r="D145" s="3" t="s">
        <v>395</v>
      </c>
      <c r="E145" s="11">
        <v>856.06</v>
      </c>
      <c r="F145" s="11"/>
      <c r="G145" s="11"/>
      <c r="H145" s="11"/>
      <c r="I145" s="11"/>
      <c r="J145" s="11"/>
      <c r="K145" s="11">
        <f t="shared" si="8"/>
        <v>856.06</v>
      </c>
      <c r="L145" s="3"/>
    </row>
    <row r="146" spans="1:12" ht="14.4">
      <c r="A146" s="2">
        <v>142</v>
      </c>
      <c r="B146" s="7" t="s">
        <v>394</v>
      </c>
      <c r="C146" s="3" t="s">
        <v>32</v>
      </c>
      <c r="D146" s="3" t="s">
        <v>414</v>
      </c>
      <c r="E146" s="11">
        <v>1712.12</v>
      </c>
      <c r="F146" s="11"/>
      <c r="G146" s="11"/>
      <c r="H146" s="11"/>
      <c r="I146" s="11"/>
      <c r="J146" s="11"/>
      <c r="K146" s="11">
        <f t="shared" si="8"/>
        <v>1712.12</v>
      </c>
      <c r="L146" s="3"/>
    </row>
    <row r="147" spans="1:12" ht="14.4">
      <c r="A147" s="2">
        <v>143</v>
      </c>
      <c r="B147" s="7" t="s">
        <v>282</v>
      </c>
      <c r="C147" s="3" t="s">
        <v>20</v>
      </c>
      <c r="D147" s="3" t="s">
        <v>283</v>
      </c>
      <c r="E147" s="11"/>
      <c r="F147" s="11"/>
      <c r="G147" s="11">
        <v>2496.6</v>
      </c>
      <c r="H147" s="11"/>
      <c r="I147" s="11"/>
      <c r="J147" s="11"/>
      <c r="K147" s="11">
        <f t="shared" si="8"/>
        <v>2496.6</v>
      </c>
      <c r="L147" s="3"/>
    </row>
    <row r="148" spans="1:12" ht="14.4">
      <c r="A148" s="2">
        <v>144</v>
      </c>
      <c r="B148" s="7" t="s">
        <v>243</v>
      </c>
      <c r="C148" s="3" t="s">
        <v>121</v>
      </c>
      <c r="D148" s="3" t="s">
        <v>244</v>
      </c>
      <c r="E148" s="11"/>
      <c r="F148" s="11"/>
      <c r="G148" s="11">
        <v>1246.57</v>
      </c>
      <c r="H148" s="11"/>
      <c r="I148" s="11"/>
      <c r="J148" s="11"/>
      <c r="K148" s="11">
        <f t="shared" si="8"/>
        <v>1246.57</v>
      </c>
      <c r="L148" s="3"/>
    </row>
    <row r="149" spans="1:12" ht="14.4">
      <c r="A149" s="2">
        <v>145</v>
      </c>
      <c r="B149" s="7" t="s">
        <v>243</v>
      </c>
      <c r="C149" s="3" t="s">
        <v>343</v>
      </c>
      <c r="D149" s="3" t="s">
        <v>354</v>
      </c>
      <c r="E149" s="11"/>
      <c r="F149" s="11"/>
      <c r="G149" s="11">
        <v>624.15</v>
      </c>
      <c r="H149" s="11"/>
      <c r="I149" s="11"/>
      <c r="J149" s="11"/>
      <c r="K149" s="11">
        <f t="shared" si="8"/>
        <v>624.15</v>
      </c>
      <c r="L149" s="3"/>
    </row>
    <row r="150" spans="1:12" ht="14.4">
      <c r="A150" s="2">
        <v>146</v>
      </c>
      <c r="B150" s="7" t="s">
        <v>477</v>
      </c>
      <c r="C150" s="3" t="s">
        <v>357</v>
      </c>
      <c r="D150" s="3" t="s">
        <v>478</v>
      </c>
      <c r="E150" s="11"/>
      <c r="F150" s="11"/>
      <c r="G150" s="11"/>
      <c r="H150" s="11"/>
      <c r="I150" s="11"/>
      <c r="J150" s="11">
        <v>45.51</v>
      </c>
      <c r="K150" s="11">
        <v>45.51</v>
      </c>
      <c r="L150" s="3"/>
    </row>
    <row r="151" spans="1:12" ht="14.4">
      <c r="A151" s="2">
        <v>147</v>
      </c>
      <c r="B151" s="7" t="s">
        <v>60</v>
      </c>
      <c r="C151" s="3" t="s">
        <v>61</v>
      </c>
      <c r="D151" s="3" t="s">
        <v>62</v>
      </c>
      <c r="E151" s="11"/>
      <c r="F151" s="11">
        <v>926.04</v>
      </c>
      <c r="G151" s="11"/>
      <c r="H151" s="11">
        <v>755.22</v>
      </c>
      <c r="I151" s="11">
        <v>703.5</v>
      </c>
      <c r="J151" s="11"/>
      <c r="K151" s="11">
        <f>SUM(E151:I151)</f>
        <v>2384.7600000000002</v>
      </c>
      <c r="L151" s="3"/>
    </row>
    <row r="152" spans="1:12" ht="14.4">
      <c r="A152" s="2">
        <v>148</v>
      </c>
      <c r="B152" s="7" t="s">
        <v>100</v>
      </c>
      <c r="C152" s="3" t="s">
        <v>23</v>
      </c>
      <c r="D152" s="3" t="s">
        <v>101</v>
      </c>
      <c r="E152" s="11"/>
      <c r="F152" s="11">
        <v>192.92</v>
      </c>
      <c r="G152" s="11">
        <v>832.2</v>
      </c>
      <c r="H152" s="11">
        <v>157.33000000000001</v>
      </c>
      <c r="I152" s="11">
        <v>146.5</v>
      </c>
      <c r="J152" s="11"/>
      <c r="K152" s="11">
        <f>SUM(E152:I152)</f>
        <v>1328.95</v>
      </c>
      <c r="L152" s="3"/>
    </row>
    <row r="153" spans="1:12" ht="14.4">
      <c r="A153" s="2">
        <v>149</v>
      </c>
      <c r="B153" s="7" t="s">
        <v>100</v>
      </c>
      <c r="C153" s="3" t="s">
        <v>102</v>
      </c>
      <c r="D153" s="3" t="s">
        <v>103</v>
      </c>
      <c r="E153" s="11"/>
      <c r="F153" s="11">
        <v>192.92</v>
      </c>
      <c r="G153" s="11">
        <v>832.2</v>
      </c>
      <c r="H153" s="11">
        <v>157.33000000000001</v>
      </c>
      <c r="I153" s="11">
        <v>146.5</v>
      </c>
      <c r="J153" s="11"/>
      <c r="K153" s="11">
        <f>SUM(E153:I153)</f>
        <v>1328.95</v>
      </c>
      <c r="L153" s="3"/>
    </row>
    <row r="154" spans="1:12" ht="14.4">
      <c r="A154" s="2">
        <v>150</v>
      </c>
      <c r="B154" s="7" t="s">
        <v>24</v>
      </c>
      <c r="C154" s="3" t="s">
        <v>25</v>
      </c>
      <c r="D154" s="3" t="s">
        <v>27</v>
      </c>
      <c r="E154" s="11"/>
      <c r="F154" s="11">
        <v>694.5</v>
      </c>
      <c r="G154" s="11"/>
      <c r="H154" s="11">
        <v>566.41</v>
      </c>
      <c r="I154" s="11">
        <v>527.6</v>
      </c>
      <c r="J154" s="11"/>
      <c r="K154" s="11">
        <f>SUM(E154:I154)</f>
        <v>1788.5099999999998</v>
      </c>
      <c r="L154" s="3"/>
    </row>
    <row r="155" spans="1:12" ht="14.4">
      <c r="A155" s="2">
        <v>151</v>
      </c>
      <c r="B155" s="7" t="s">
        <v>28</v>
      </c>
      <c r="C155" s="3" t="s">
        <v>29</v>
      </c>
      <c r="D155" s="3" t="s">
        <v>30</v>
      </c>
      <c r="E155" s="11"/>
      <c r="F155" s="11">
        <v>578.77</v>
      </c>
      <c r="G155" s="11">
        <v>2080.5</v>
      </c>
      <c r="H155" s="11">
        <v>482</v>
      </c>
      <c r="I155" s="11">
        <v>439.6</v>
      </c>
      <c r="J155" s="11">
        <v>34.14</v>
      </c>
      <c r="K155" s="11">
        <f>SUM(E155:J155)</f>
        <v>3615.0099999999998</v>
      </c>
      <c r="L155" s="3"/>
    </row>
    <row r="156" spans="1:12" ht="14.4">
      <c r="A156" s="2">
        <v>152</v>
      </c>
      <c r="B156" s="7" t="s">
        <v>66</v>
      </c>
      <c r="C156" s="3" t="s">
        <v>67</v>
      </c>
      <c r="D156" s="3" t="s">
        <v>68</v>
      </c>
      <c r="E156" s="11"/>
      <c r="F156" s="11">
        <v>1389.06</v>
      </c>
      <c r="G156" s="11"/>
      <c r="H156" s="11">
        <v>1132.83</v>
      </c>
      <c r="I156" s="11">
        <v>1055.32</v>
      </c>
      <c r="J156" s="11"/>
      <c r="K156" s="11">
        <f>SUM(E156:I156)</f>
        <v>3577.21</v>
      </c>
      <c r="L156" s="3"/>
    </row>
    <row r="157" spans="1:12" ht="14.4">
      <c r="A157" s="2">
        <v>153</v>
      </c>
      <c r="B157" s="7" t="s">
        <v>368</v>
      </c>
      <c r="C157" s="3" t="s">
        <v>369</v>
      </c>
      <c r="D157" s="3" t="s">
        <v>370</v>
      </c>
      <c r="E157" s="11">
        <v>856</v>
      </c>
      <c r="F157" s="11"/>
      <c r="G157" s="11"/>
      <c r="H157" s="11"/>
      <c r="I157" s="11"/>
      <c r="J157" s="11"/>
      <c r="K157" s="11">
        <f>SUM(E157:I157)</f>
        <v>856</v>
      </c>
      <c r="L157" s="3"/>
    </row>
    <row r="158" spans="1:12" ht="14.4">
      <c r="A158" s="2">
        <v>154</v>
      </c>
      <c r="B158" s="7" t="s">
        <v>416</v>
      </c>
      <c r="C158" s="3" t="s">
        <v>122</v>
      </c>
      <c r="D158" s="3" t="s">
        <v>417</v>
      </c>
      <c r="E158" s="11">
        <v>1369.7</v>
      </c>
      <c r="F158" s="11"/>
      <c r="G158" s="11"/>
      <c r="H158" s="11"/>
      <c r="I158" s="11"/>
      <c r="J158" s="11"/>
      <c r="K158" s="11">
        <f>SUM(E158:I158)</f>
        <v>1369.7</v>
      </c>
      <c r="L158" s="3"/>
    </row>
    <row r="159" spans="1:12" ht="14.4">
      <c r="A159" s="2">
        <v>155</v>
      </c>
      <c r="B159" s="7" t="s">
        <v>375</v>
      </c>
      <c r="C159" s="3" t="s">
        <v>250</v>
      </c>
      <c r="D159" s="3" t="s">
        <v>376</v>
      </c>
      <c r="E159" s="11">
        <v>4280.26</v>
      </c>
      <c r="F159" s="11"/>
      <c r="G159" s="11"/>
      <c r="H159" s="11"/>
      <c r="I159" s="11"/>
      <c r="J159" s="11">
        <v>136.54</v>
      </c>
      <c r="K159" s="11">
        <f>SUM(E159:J159)</f>
        <v>4416.8</v>
      </c>
      <c r="L159" s="3"/>
    </row>
    <row r="160" spans="1:12" ht="14.4">
      <c r="A160" s="2">
        <v>156</v>
      </c>
      <c r="B160" s="7" t="s">
        <v>254</v>
      </c>
      <c r="C160" s="3" t="s">
        <v>236</v>
      </c>
      <c r="D160" s="3" t="s">
        <v>230</v>
      </c>
      <c r="E160" s="11"/>
      <c r="F160" s="11"/>
      <c r="G160" s="11">
        <v>4993.2</v>
      </c>
      <c r="H160" s="11"/>
      <c r="I160" s="11"/>
      <c r="J160" s="11"/>
      <c r="K160" s="11">
        <f>SUM(E160:I160)</f>
        <v>4993.2</v>
      </c>
      <c r="L160" s="3"/>
    </row>
    <row r="161" spans="1:12" ht="14.4">
      <c r="A161" s="2">
        <v>157</v>
      </c>
      <c r="B161" s="7" t="s">
        <v>254</v>
      </c>
      <c r="C161" s="3" t="s">
        <v>25</v>
      </c>
      <c r="D161" s="3" t="s">
        <v>376</v>
      </c>
      <c r="E161" s="11"/>
      <c r="F161" s="11"/>
      <c r="G161" s="11"/>
      <c r="H161" s="11"/>
      <c r="I161" s="11"/>
      <c r="J161" s="11">
        <v>378</v>
      </c>
      <c r="K161" s="11">
        <v>378</v>
      </c>
      <c r="L161" s="3"/>
    </row>
    <row r="162" spans="1:12" ht="14.4">
      <c r="A162" s="2">
        <v>158</v>
      </c>
      <c r="B162" s="7" t="s">
        <v>191</v>
      </c>
      <c r="C162" s="3" t="s">
        <v>20</v>
      </c>
      <c r="D162" s="3" t="s">
        <v>192</v>
      </c>
      <c r="E162" s="11"/>
      <c r="F162" s="11">
        <v>277.81</v>
      </c>
      <c r="G162" s="11"/>
      <c r="H162" s="11">
        <v>302.08</v>
      </c>
      <c r="I162" s="11">
        <v>281.38</v>
      </c>
      <c r="J162" s="11">
        <v>27.3</v>
      </c>
      <c r="K162" s="11">
        <f>SUM(E162:J162)</f>
        <v>888.56999999999994</v>
      </c>
      <c r="L162" s="3"/>
    </row>
    <row r="163" spans="1:12" ht="14.4">
      <c r="A163" s="2">
        <v>159</v>
      </c>
      <c r="B163" s="7" t="s">
        <v>158</v>
      </c>
      <c r="C163" s="3" t="s">
        <v>102</v>
      </c>
      <c r="D163" s="3" t="s">
        <v>159</v>
      </c>
      <c r="E163" s="11"/>
      <c r="F163" s="11">
        <v>347.26</v>
      </c>
      <c r="G163" s="11"/>
      <c r="H163" s="11">
        <v>283.2</v>
      </c>
      <c r="I163" s="11">
        <v>263.8</v>
      </c>
      <c r="J163" s="11"/>
      <c r="K163" s="11">
        <f>SUM(E163:I163)</f>
        <v>894.26</v>
      </c>
      <c r="L163" s="3"/>
    </row>
    <row r="164" spans="1:12" ht="14.4">
      <c r="A164" s="2">
        <v>160</v>
      </c>
      <c r="B164" s="7" t="s">
        <v>146</v>
      </c>
      <c r="C164" s="3" t="s">
        <v>29</v>
      </c>
      <c r="D164" s="3" t="s">
        <v>147</v>
      </c>
      <c r="E164" s="11"/>
      <c r="F164" s="11">
        <v>2778.12</v>
      </c>
      <c r="G164" s="11"/>
      <c r="H164" s="11">
        <v>2265.66</v>
      </c>
      <c r="I164" s="11">
        <v>2110.46</v>
      </c>
      <c r="J164" s="11"/>
      <c r="K164" s="11">
        <f>SUM(E164:I164)</f>
        <v>7154.24</v>
      </c>
      <c r="L164" s="3"/>
    </row>
    <row r="165" spans="1:12" ht="14.4">
      <c r="A165" s="2">
        <v>161</v>
      </c>
      <c r="B165" s="7" t="s">
        <v>12</v>
      </c>
      <c r="C165" s="3" t="s">
        <v>13</v>
      </c>
      <c r="D165" s="3" t="s">
        <v>14</v>
      </c>
      <c r="E165" s="11">
        <v>6848.4</v>
      </c>
      <c r="F165" s="11"/>
      <c r="G165" s="11"/>
      <c r="H165" s="11"/>
      <c r="I165" s="11"/>
      <c r="J165" s="11"/>
      <c r="K165" s="11">
        <f>SUM(E165:I165)</f>
        <v>6848.4</v>
      </c>
      <c r="L165" s="3"/>
    </row>
    <row r="166" spans="1:12" ht="14.4">
      <c r="A166" s="2">
        <v>162</v>
      </c>
      <c r="B166" s="7" t="s">
        <v>455</v>
      </c>
      <c r="C166" s="3" t="s">
        <v>456</v>
      </c>
      <c r="D166" s="3" t="s">
        <v>457</v>
      </c>
      <c r="E166" s="11"/>
      <c r="F166" s="11"/>
      <c r="G166" s="11"/>
      <c r="H166" s="11"/>
      <c r="I166" s="11"/>
      <c r="J166" s="11">
        <v>136.54</v>
      </c>
      <c r="K166" s="11">
        <v>136.54</v>
      </c>
      <c r="L166" s="3"/>
    </row>
    <row r="167" spans="1:12" ht="14.4">
      <c r="A167" s="2">
        <v>163</v>
      </c>
      <c r="B167" s="7" t="s">
        <v>215</v>
      </c>
      <c r="C167" s="3" t="s">
        <v>216</v>
      </c>
      <c r="D167" s="3" t="s">
        <v>217</v>
      </c>
      <c r="E167" s="11"/>
      <c r="F167" s="11"/>
      <c r="G167" s="11">
        <v>9986.4599999999991</v>
      </c>
      <c r="H167" s="11"/>
      <c r="I167" s="11"/>
      <c r="J167" s="11"/>
      <c r="K167" s="11">
        <f>SUM(E167:I167)</f>
        <v>9986.4599999999991</v>
      </c>
      <c r="L167" s="3"/>
    </row>
    <row r="168" spans="1:12" ht="14.4">
      <c r="A168" s="2">
        <v>164</v>
      </c>
      <c r="B168" s="7" t="s">
        <v>446</v>
      </c>
      <c r="C168" s="3" t="s">
        <v>227</v>
      </c>
      <c r="D168" s="3" t="s">
        <v>217</v>
      </c>
      <c r="E168" s="11"/>
      <c r="F168" s="11"/>
      <c r="G168" s="11"/>
      <c r="H168" s="11"/>
      <c r="I168" s="11"/>
      <c r="J168" s="11">
        <v>45.51</v>
      </c>
      <c r="K168" s="11">
        <v>45.51</v>
      </c>
      <c r="L168" s="3"/>
    </row>
    <row r="169" spans="1:12" ht="14.4">
      <c r="A169" s="2">
        <v>165</v>
      </c>
      <c r="B169" s="7" t="s">
        <v>84</v>
      </c>
      <c r="C169" s="3" t="s">
        <v>85</v>
      </c>
      <c r="D169" s="3" t="s">
        <v>86</v>
      </c>
      <c r="E169" s="11">
        <v>3424.2</v>
      </c>
      <c r="F169" s="11">
        <v>926.04</v>
      </c>
      <c r="G169" s="11"/>
      <c r="H169" s="11">
        <v>755.22</v>
      </c>
      <c r="I169" s="11">
        <v>703.48</v>
      </c>
      <c r="J169" s="11"/>
      <c r="K169" s="11">
        <f>SUM(E169:I169)</f>
        <v>5808.9400000000005</v>
      </c>
      <c r="L169" s="3"/>
    </row>
    <row r="170" spans="1:12" ht="14.4">
      <c r="A170" s="2">
        <v>166</v>
      </c>
      <c r="B170" s="7" t="s">
        <v>84</v>
      </c>
      <c r="C170" s="3" t="s">
        <v>87</v>
      </c>
      <c r="D170" s="3" t="s">
        <v>88</v>
      </c>
      <c r="E170" s="11">
        <v>3424.2</v>
      </c>
      <c r="F170" s="11">
        <v>926.04</v>
      </c>
      <c r="G170" s="11"/>
      <c r="H170" s="11">
        <v>755.22</v>
      </c>
      <c r="I170" s="11">
        <v>703.48</v>
      </c>
      <c r="J170" s="11"/>
      <c r="K170" s="11">
        <f>SUM(E170:I170)</f>
        <v>5808.9400000000005</v>
      </c>
      <c r="L170" s="3"/>
    </row>
    <row r="171" spans="1:12" ht="14.4">
      <c r="A171" s="2">
        <v>167</v>
      </c>
      <c r="B171" s="7" t="s">
        <v>81</v>
      </c>
      <c r="C171" s="3" t="s">
        <v>82</v>
      </c>
      <c r="D171" s="3" t="s">
        <v>83</v>
      </c>
      <c r="E171" s="11">
        <v>3424.2</v>
      </c>
      <c r="F171" s="11">
        <v>926.04</v>
      </c>
      <c r="G171" s="11"/>
      <c r="H171" s="11">
        <v>755.22</v>
      </c>
      <c r="I171" s="11">
        <v>703.48</v>
      </c>
      <c r="J171" s="11"/>
      <c r="K171" s="11">
        <f>SUM(E171:I171)</f>
        <v>5808.9400000000005</v>
      </c>
      <c r="L171" s="3"/>
    </row>
    <row r="172" spans="1:12" ht="14.4">
      <c r="A172" s="2">
        <v>168</v>
      </c>
      <c r="B172" s="7" t="s">
        <v>81</v>
      </c>
      <c r="C172" s="3" t="s">
        <v>315</v>
      </c>
      <c r="D172" s="3" t="s">
        <v>316</v>
      </c>
      <c r="E172" s="11"/>
      <c r="F172" s="11"/>
      <c r="G172" s="11">
        <v>4993.2</v>
      </c>
      <c r="H172" s="11"/>
      <c r="I172" s="11"/>
      <c r="J172" s="11">
        <v>68.27</v>
      </c>
      <c r="K172" s="11">
        <f>SUM(E172:J172)</f>
        <v>5061.47</v>
      </c>
      <c r="L172" s="3"/>
    </row>
    <row r="173" spans="1:12" ht="14.4">
      <c r="A173" s="2">
        <v>169</v>
      </c>
      <c r="B173" s="7" t="s">
        <v>363</v>
      </c>
      <c r="C173" s="3" t="s">
        <v>274</v>
      </c>
      <c r="D173" s="3" t="s">
        <v>364</v>
      </c>
      <c r="E173" s="11"/>
      <c r="F173" s="11"/>
      <c r="G173" s="11">
        <v>110.96</v>
      </c>
      <c r="H173" s="11"/>
      <c r="I173" s="11"/>
      <c r="J173" s="11"/>
      <c r="K173" s="11">
        <f>SUM(E173:I173)</f>
        <v>110.96</v>
      </c>
      <c r="L173" s="3"/>
    </row>
    <row r="174" spans="1:12" ht="14.4">
      <c r="A174" s="2">
        <v>170</v>
      </c>
      <c r="B174" s="7" t="s">
        <v>303</v>
      </c>
      <c r="C174" s="3" t="s">
        <v>20</v>
      </c>
      <c r="D174" s="3" t="s">
        <v>304</v>
      </c>
      <c r="E174" s="11">
        <v>6848.5</v>
      </c>
      <c r="F174" s="11"/>
      <c r="G174" s="11">
        <v>4369.07</v>
      </c>
      <c r="H174" s="11"/>
      <c r="I174" s="11"/>
      <c r="J174" s="11"/>
      <c r="K174" s="11">
        <f>SUM(E174:I174)</f>
        <v>11217.57</v>
      </c>
      <c r="L174" s="3"/>
    </row>
    <row r="175" spans="1:12" ht="14.4">
      <c r="A175" s="2">
        <v>171</v>
      </c>
      <c r="B175" s="7" t="s">
        <v>361</v>
      </c>
      <c r="C175" s="3" t="s">
        <v>20</v>
      </c>
      <c r="D175" s="3" t="s">
        <v>362</v>
      </c>
      <c r="E175" s="11"/>
      <c r="F175" s="11"/>
      <c r="G175" s="11">
        <v>110.96</v>
      </c>
      <c r="H175" s="11"/>
      <c r="I175" s="11"/>
      <c r="J175" s="11"/>
      <c r="K175" s="11">
        <f>SUM(E175:I175)</f>
        <v>110.96</v>
      </c>
      <c r="L175" s="3"/>
    </row>
    <row r="176" spans="1:12" ht="14.4">
      <c r="A176" s="2">
        <v>172</v>
      </c>
      <c r="B176" s="7" t="s">
        <v>235</v>
      </c>
      <c r="C176" s="3" t="s">
        <v>236</v>
      </c>
      <c r="D176" s="3" t="s">
        <v>237</v>
      </c>
      <c r="E176" s="11"/>
      <c r="F176" s="11"/>
      <c r="G176" s="11">
        <v>2496.6</v>
      </c>
      <c r="H176" s="11"/>
      <c r="I176" s="11"/>
      <c r="J176" s="11"/>
      <c r="K176" s="11">
        <f>SUM(E176:I176)</f>
        <v>2496.6</v>
      </c>
      <c r="L176" s="3"/>
    </row>
    <row r="177" spans="1:12" ht="14.4">
      <c r="A177" s="2">
        <v>173</v>
      </c>
      <c r="B177" s="7" t="s">
        <v>474</v>
      </c>
      <c r="C177" s="3" t="s">
        <v>56</v>
      </c>
      <c r="D177" s="3" t="s">
        <v>360</v>
      </c>
      <c r="E177" s="11"/>
      <c r="F177" s="11"/>
      <c r="G177" s="11"/>
      <c r="H177" s="11"/>
      <c r="I177" s="11"/>
      <c r="J177" s="11">
        <v>68.27</v>
      </c>
      <c r="K177" s="11">
        <v>68.27</v>
      </c>
      <c r="L177" s="3"/>
    </row>
    <row r="178" spans="1:12" ht="14.4">
      <c r="A178" s="2">
        <v>174</v>
      </c>
      <c r="B178" s="7" t="s">
        <v>359</v>
      </c>
      <c r="C178" s="3" t="s">
        <v>227</v>
      </c>
      <c r="D178" s="3" t="s">
        <v>360</v>
      </c>
      <c r="E178" s="11"/>
      <c r="F178" s="11"/>
      <c r="G178" s="11">
        <v>110.96</v>
      </c>
      <c r="H178" s="11"/>
      <c r="I178" s="11"/>
      <c r="J178" s="11"/>
      <c r="K178" s="11">
        <f>SUM(E178:I178)</f>
        <v>110.96</v>
      </c>
      <c r="L178" s="3"/>
    </row>
    <row r="179" spans="1:12" ht="14.4">
      <c r="A179" s="2">
        <v>175</v>
      </c>
      <c r="B179" s="7" t="s">
        <v>115</v>
      </c>
      <c r="C179" s="3" t="s">
        <v>23</v>
      </c>
      <c r="D179" s="3" t="s">
        <v>116</v>
      </c>
      <c r="E179" s="11"/>
      <c r="F179" s="11">
        <v>694.53</v>
      </c>
      <c r="G179" s="11"/>
      <c r="H179" s="11">
        <v>566.41</v>
      </c>
      <c r="I179" s="11">
        <v>527.61</v>
      </c>
      <c r="J179" s="11">
        <v>68.27</v>
      </c>
      <c r="K179" s="11">
        <f>SUM(E179:J179)</f>
        <v>1856.8200000000002</v>
      </c>
      <c r="L179" s="3"/>
    </row>
    <row r="180" spans="1:12" ht="14.4">
      <c r="A180" s="2">
        <v>176</v>
      </c>
      <c r="B180" s="7" t="s">
        <v>183</v>
      </c>
      <c r="C180" s="3" t="s">
        <v>184</v>
      </c>
      <c r="D180" s="3" t="s">
        <v>185</v>
      </c>
      <c r="E180" s="11"/>
      <c r="F180" s="11">
        <v>694.53</v>
      </c>
      <c r="G180" s="11"/>
      <c r="H180" s="11">
        <v>566.41</v>
      </c>
      <c r="I180" s="11">
        <v>527.61</v>
      </c>
      <c r="J180" s="11"/>
      <c r="K180" s="11">
        <f t="shared" ref="K180:K187" si="9">SUM(E180:I180)</f>
        <v>1788.5500000000002</v>
      </c>
      <c r="L180" s="3"/>
    </row>
    <row r="181" spans="1:12" ht="14.4">
      <c r="A181" s="2">
        <v>177</v>
      </c>
      <c r="B181" s="7" t="s">
        <v>273</v>
      </c>
      <c r="C181" s="3" t="s">
        <v>274</v>
      </c>
      <c r="D181" s="3" t="s">
        <v>275</v>
      </c>
      <c r="E181" s="11"/>
      <c r="F181" s="11"/>
      <c r="G181" s="11">
        <v>624.15</v>
      </c>
      <c r="H181" s="11"/>
      <c r="I181" s="11"/>
      <c r="J181" s="11"/>
      <c r="K181" s="11">
        <f t="shared" si="9"/>
        <v>624.15</v>
      </c>
      <c r="L181" s="3"/>
    </row>
    <row r="182" spans="1:12" ht="14.4">
      <c r="A182" s="2">
        <v>178</v>
      </c>
      <c r="B182" s="7" t="s">
        <v>165</v>
      </c>
      <c r="C182" s="3" t="s">
        <v>102</v>
      </c>
      <c r="D182" s="3" t="s">
        <v>166</v>
      </c>
      <c r="E182" s="11"/>
      <c r="F182" s="11">
        <v>625.07000000000005</v>
      </c>
      <c r="G182" s="11">
        <v>1497.97</v>
      </c>
      <c r="H182" s="11">
        <v>509.77</v>
      </c>
      <c r="I182" s="11">
        <v>474.85</v>
      </c>
      <c r="J182" s="11"/>
      <c r="K182" s="11">
        <f t="shared" si="9"/>
        <v>3107.66</v>
      </c>
      <c r="L182" s="3"/>
    </row>
    <row r="183" spans="1:12" ht="14.4">
      <c r="A183" s="2">
        <v>179</v>
      </c>
      <c r="B183" s="7" t="s">
        <v>40</v>
      </c>
      <c r="C183" s="3" t="s">
        <v>41</v>
      </c>
      <c r="D183" s="3" t="s">
        <v>42</v>
      </c>
      <c r="E183" s="11">
        <v>1369.7</v>
      </c>
      <c r="F183" s="11">
        <v>694.53</v>
      </c>
      <c r="G183" s="11"/>
      <c r="H183" s="11">
        <v>566.41</v>
      </c>
      <c r="I183" s="11">
        <v>527.6</v>
      </c>
      <c r="J183" s="11"/>
      <c r="K183" s="11">
        <f t="shared" si="9"/>
        <v>3158.24</v>
      </c>
      <c r="L183" s="3"/>
    </row>
    <row r="184" spans="1:12" ht="14.4">
      <c r="A184" s="2">
        <v>180</v>
      </c>
      <c r="B184" s="7" t="s">
        <v>73</v>
      </c>
      <c r="C184" s="3" t="s">
        <v>124</v>
      </c>
      <c r="D184" s="3" t="s">
        <v>74</v>
      </c>
      <c r="E184" s="11"/>
      <c r="F184" s="11">
        <v>1389.06</v>
      </c>
      <c r="G184" s="11"/>
      <c r="H184" s="11">
        <v>1132.83</v>
      </c>
      <c r="I184" s="11">
        <v>1055.23</v>
      </c>
      <c r="J184" s="11"/>
      <c r="K184" s="11">
        <f t="shared" si="9"/>
        <v>3577.12</v>
      </c>
      <c r="L184" s="3"/>
    </row>
    <row r="185" spans="1:12" ht="14.4">
      <c r="A185" s="2">
        <v>181</v>
      </c>
      <c r="B185" s="7" t="s">
        <v>136</v>
      </c>
      <c r="C185" s="3" t="s">
        <v>90</v>
      </c>
      <c r="D185" s="3" t="s">
        <v>137</v>
      </c>
      <c r="E185" s="11"/>
      <c r="F185" s="11">
        <v>1389.06</v>
      </c>
      <c r="G185" s="11"/>
      <c r="H185" s="11">
        <v>1132.83</v>
      </c>
      <c r="I185" s="11">
        <v>1055.23</v>
      </c>
      <c r="J185" s="11"/>
      <c r="K185" s="11">
        <f t="shared" si="9"/>
        <v>3577.12</v>
      </c>
      <c r="L185" s="3"/>
    </row>
    <row r="186" spans="1:12" ht="14.4">
      <c r="A186" s="2">
        <v>182</v>
      </c>
      <c r="B186" s="7" t="s">
        <v>136</v>
      </c>
      <c r="C186" s="3" t="s">
        <v>124</v>
      </c>
      <c r="D186" s="3" t="s">
        <v>326</v>
      </c>
      <c r="E186" s="11"/>
      <c r="F186" s="11"/>
      <c r="G186" s="11">
        <v>4993.2</v>
      </c>
      <c r="H186" s="11"/>
      <c r="I186" s="11"/>
      <c r="J186" s="11"/>
      <c r="K186" s="11">
        <f t="shared" si="9"/>
        <v>4993.2</v>
      </c>
      <c r="L186" s="3"/>
    </row>
    <row r="187" spans="1:12" ht="14.4">
      <c r="A187" s="2">
        <v>183</v>
      </c>
      <c r="B187" s="7" t="s">
        <v>401</v>
      </c>
      <c r="C187" s="3" t="s">
        <v>20</v>
      </c>
      <c r="D187" s="3" t="s">
        <v>402</v>
      </c>
      <c r="E187" s="11">
        <v>1369.7</v>
      </c>
      <c r="F187" s="11"/>
      <c r="G187" s="11"/>
      <c r="H187" s="11"/>
      <c r="I187" s="11"/>
      <c r="J187" s="11"/>
      <c r="K187" s="11">
        <f t="shared" si="9"/>
        <v>1369.7</v>
      </c>
      <c r="L187" s="3"/>
    </row>
    <row r="188" spans="1:12" ht="14.4">
      <c r="A188" s="2">
        <v>184</v>
      </c>
      <c r="B188" s="7" t="s">
        <v>119</v>
      </c>
      <c r="C188" s="3" t="s">
        <v>120</v>
      </c>
      <c r="D188" s="3" t="s">
        <v>125</v>
      </c>
      <c r="E188" s="11">
        <v>342.42</v>
      </c>
      <c r="F188" s="11">
        <v>277.81</v>
      </c>
      <c r="G188" s="11">
        <v>873.81</v>
      </c>
      <c r="H188" s="11">
        <v>226.56</v>
      </c>
      <c r="I188" s="11">
        <v>211.04</v>
      </c>
      <c r="J188" s="11">
        <v>54.61</v>
      </c>
      <c r="K188" s="11">
        <f>SUM(E188:J188)</f>
        <v>1986.2499999999998</v>
      </c>
      <c r="L188" s="3"/>
    </row>
    <row r="189" spans="1:12" ht="14.4">
      <c r="A189" s="2">
        <v>185</v>
      </c>
      <c r="B189" s="7" t="s">
        <v>119</v>
      </c>
      <c r="C189" s="3" t="s">
        <v>121</v>
      </c>
      <c r="D189" s="3" t="s">
        <v>126</v>
      </c>
      <c r="E189" s="11">
        <v>342.4</v>
      </c>
      <c r="F189" s="11">
        <v>277.81</v>
      </c>
      <c r="G189" s="11">
        <v>873.8</v>
      </c>
      <c r="H189" s="11">
        <v>226.56</v>
      </c>
      <c r="I189" s="11">
        <v>211.04</v>
      </c>
      <c r="J189" s="11">
        <v>54.61</v>
      </c>
      <c r="K189" s="11">
        <f>SUM(E189:J189)</f>
        <v>1986.2199999999998</v>
      </c>
      <c r="L189" s="3"/>
    </row>
    <row r="190" spans="1:12" ht="14.4">
      <c r="A190" s="2">
        <v>186</v>
      </c>
      <c r="B190" s="7" t="s">
        <v>119</v>
      </c>
      <c r="C190" s="3" t="s">
        <v>122</v>
      </c>
      <c r="D190" s="3" t="s">
        <v>127</v>
      </c>
      <c r="E190" s="11">
        <v>342.4</v>
      </c>
      <c r="F190" s="11">
        <v>277.81</v>
      </c>
      <c r="G190" s="11">
        <v>873.8</v>
      </c>
      <c r="H190" s="11">
        <v>226.56</v>
      </c>
      <c r="I190" s="11">
        <v>211.04</v>
      </c>
      <c r="J190" s="11">
        <v>54.61</v>
      </c>
      <c r="K190" s="11">
        <f>SUM(E190:J190)</f>
        <v>1986.2199999999998</v>
      </c>
      <c r="L190" s="3"/>
    </row>
    <row r="191" spans="1:12" ht="14.4">
      <c r="A191" s="2">
        <v>187</v>
      </c>
      <c r="B191" s="7" t="s">
        <v>119</v>
      </c>
      <c r="C191" s="3" t="s">
        <v>123</v>
      </c>
      <c r="D191" s="3" t="s">
        <v>128</v>
      </c>
      <c r="E191" s="11">
        <v>342.4</v>
      </c>
      <c r="F191" s="11">
        <v>277.81</v>
      </c>
      <c r="G191" s="11">
        <v>873.8</v>
      </c>
      <c r="H191" s="11">
        <v>226.56</v>
      </c>
      <c r="I191" s="11">
        <v>211.04</v>
      </c>
      <c r="J191" s="11">
        <v>54.61</v>
      </c>
      <c r="K191" s="11">
        <f>SUM(E191:J191)</f>
        <v>1986.2199999999998</v>
      </c>
      <c r="L191" s="3"/>
    </row>
    <row r="192" spans="1:12" ht="14.4">
      <c r="A192" s="2">
        <v>188</v>
      </c>
      <c r="B192" s="7" t="s">
        <v>119</v>
      </c>
      <c r="C192" s="3" t="s">
        <v>124</v>
      </c>
      <c r="D192" s="3" t="s">
        <v>129</v>
      </c>
      <c r="E192" s="11"/>
      <c r="F192" s="11"/>
      <c r="G192" s="11">
        <v>873.8</v>
      </c>
      <c r="H192" s="11">
        <v>226.56</v>
      </c>
      <c r="I192" s="11">
        <v>211.04</v>
      </c>
      <c r="J192" s="11">
        <v>54.61</v>
      </c>
      <c r="K192" s="11">
        <f>SUM(E192:J192)</f>
        <v>1366.0099999999998</v>
      </c>
      <c r="L192" s="3"/>
    </row>
    <row r="193" spans="1:12" ht="14.4">
      <c r="A193" s="2">
        <v>189</v>
      </c>
      <c r="B193" s="7" t="s">
        <v>119</v>
      </c>
      <c r="C193" s="3" t="s">
        <v>121</v>
      </c>
      <c r="D193" s="3" t="s">
        <v>388</v>
      </c>
      <c r="E193" s="11">
        <v>3424.2</v>
      </c>
      <c r="F193" s="11"/>
      <c r="G193" s="11"/>
      <c r="H193" s="11"/>
      <c r="I193" s="11"/>
      <c r="J193" s="11"/>
      <c r="K193" s="11">
        <f>SUM(E193:I193)</f>
        <v>3424.2</v>
      </c>
      <c r="L193" s="3"/>
    </row>
    <row r="194" spans="1:12" ht="14.4">
      <c r="A194" s="2">
        <v>190</v>
      </c>
      <c r="B194" s="7" t="s">
        <v>119</v>
      </c>
      <c r="C194" s="3" t="s">
        <v>299</v>
      </c>
      <c r="D194" s="3" t="s">
        <v>435</v>
      </c>
      <c r="E194" s="11"/>
      <c r="F194" s="11">
        <v>1389.06</v>
      </c>
      <c r="G194" s="11">
        <v>3744.92</v>
      </c>
      <c r="H194" s="11">
        <v>1123.83</v>
      </c>
      <c r="I194" s="11">
        <v>1055.23</v>
      </c>
      <c r="J194" s="11"/>
      <c r="K194" s="11">
        <f>SUM(F194:I194)</f>
        <v>7313.0399999999991</v>
      </c>
      <c r="L194" s="3"/>
    </row>
    <row r="195" spans="1:12" ht="14.4">
      <c r="A195" s="2">
        <v>191</v>
      </c>
      <c r="B195" s="7" t="s">
        <v>119</v>
      </c>
      <c r="C195" s="3" t="s">
        <v>436</v>
      </c>
      <c r="D195" s="3" t="s">
        <v>437</v>
      </c>
      <c r="E195" s="11"/>
      <c r="F195" s="11">
        <v>1389.06</v>
      </c>
      <c r="G195" s="11">
        <v>3744.92</v>
      </c>
      <c r="H195" s="11">
        <v>1123.83</v>
      </c>
      <c r="I195" s="11">
        <v>1055.23</v>
      </c>
      <c r="J195" s="11"/>
      <c r="K195" s="11">
        <f>SUM(F195:I195)</f>
        <v>7313.0399999999991</v>
      </c>
      <c r="L195" s="3"/>
    </row>
    <row r="196" spans="1:12" ht="14.4">
      <c r="A196" s="2">
        <v>192</v>
      </c>
      <c r="B196" s="7" t="s">
        <v>53</v>
      </c>
      <c r="C196" s="3" t="s">
        <v>54</v>
      </c>
      <c r="D196" s="3" t="s">
        <v>55</v>
      </c>
      <c r="E196" s="11"/>
      <c r="F196" s="11">
        <v>1041.79</v>
      </c>
      <c r="G196" s="11"/>
      <c r="H196" s="11">
        <v>849.61</v>
      </c>
      <c r="I196" s="11">
        <v>791.4</v>
      </c>
      <c r="J196" s="11"/>
      <c r="K196" s="11">
        <f>SUM(E196:I196)</f>
        <v>2682.8</v>
      </c>
      <c r="L196" s="3"/>
    </row>
    <row r="197" spans="1:12" ht="14.4">
      <c r="A197" s="2">
        <v>193</v>
      </c>
      <c r="B197" s="7" t="s">
        <v>53</v>
      </c>
      <c r="C197" s="3" t="s">
        <v>56</v>
      </c>
      <c r="D197" s="3" t="s">
        <v>57</v>
      </c>
      <c r="E197" s="11"/>
      <c r="F197" s="11">
        <v>1041.79</v>
      </c>
      <c r="G197" s="11"/>
      <c r="H197" s="11">
        <v>849.61</v>
      </c>
      <c r="I197" s="11">
        <v>791.4</v>
      </c>
      <c r="J197" s="11"/>
      <c r="K197" s="11">
        <f>SUM(E197:I197)</f>
        <v>2682.8</v>
      </c>
      <c r="L197" s="3"/>
    </row>
    <row r="198" spans="1:12" ht="14.4">
      <c r="A198" s="2">
        <v>194</v>
      </c>
      <c r="B198" s="7" t="s">
        <v>53</v>
      </c>
      <c r="C198" s="3" t="s">
        <v>58</v>
      </c>
      <c r="D198" s="3" t="s">
        <v>59</v>
      </c>
      <c r="E198" s="11"/>
      <c r="F198" s="11">
        <v>1041.79</v>
      </c>
      <c r="G198" s="11"/>
      <c r="H198" s="11">
        <v>849.61</v>
      </c>
      <c r="I198" s="11">
        <v>791.4</v>
      </c>
      <c r="J198" s="11">
        <v>136.54</v>
      </c>
      <c r="K198" s="11">
        <f>SUM(E198:J198)</f>
        <v>2819.34</v>
      </c>
      <c r="L198" s="3"/>
    </row>
    <row r="199" spans="1:12" ht="14.4">
      <c r="A199" s="2">
        <v>195</v>
      </c>
      <c r="B199" s="7" t="s">
        <v>308</v>
      </c>
      <c r="C199" s="3" t="s">
        <v>121</v>
      </c>
      <c r="D199" s="3" t="s">
        <v>309</v>
      </c>
      <c r="E199" s="11"/>
      <c r="F199" s="11"/>
      <c r="G199" s="11">
        <v>1664.4</v>
      </c>
      <c r="H199" s="11"/>
      <c r="I199" s="11"/>
      <c r="J199" s="11"/>
      <c r="K199" s="11">
        <f>SUM(E199:I199)</f>
        <v>1664.4</v>
      </c>
      <c r="L199" s="3"/>
    </row>
    <row r="200" spans="1:12" ht="14.4">
      <c r="A200" s="2">
        <v>196</v>
      </c>
      <c r="B200" s="7" t="s">
        <v>444</v>
      </c>
      <c r="C200" s="3" t="s">
        <v>390</v>
      </c>
      <c r="D200" s="3" t="s">
        <v>445</v>
      </c>
      <c r="E200" s="11"/>
      <c r="F200" s="11"/>
      <c r="G200" s="11"/>
      <c r="H200" s="11"/>
      <c r="I200" s="11"/>
      <c r="J200" s="11">
        <v>819.24</v>
      </c>
      <c r="K200" s="11">
        <v>819.24</v>
      </c>
      <c r="L200" s="3"/>
    </row>
    <row r="201" spans="1:12" ht="14.4">
      <c r="A201" s="2">
        <v>197</v>
      </c>
      <c r="B201" s="7" t="s">
        <v>19</v>
      </c>
      <c r="C201" s="3" t="s">
        <v>20</v>
      </c>
      <c r="D201" s="3" t="s">
        <v>21</v>
      </c>
      <c r="E201" s="11"/>
      <c r="F201" s="11">
        <v>694.5</v>
      </c>
      <c r="G201" s="11">
        <v>1109.5999999999999</v>
      </c>
      <c r="H201" s="11">
        <v>566.41</v>
      </c>
      <c r="I201" s="11">
        <v>527.6</v>
      </c>
      <c r="J201" s="11"/>
      <c r="K201" s="11">
        <f>SUM(E201:I201)</f>
        <v>2898.1099999999997</v>
      </c>
      <c r="L201" s="3"/>
    </row>
    <row r="202" spans="1:12" ht="14.4">
      <c r="A202" s="2">
        <v>198</v>
      </c>
      <c r="B202" s="7" t="s">
        <v>412</v>
      </c>
      <c r="C202" s="3" t="s">
        <v>20</v>
      </c>
      <c r="D202" s="3" t="s">
        <v>413</v>
      </c>
      <c r="E202" s="11">
        <v>1712.1</v>
      </c>
      <c r="F202" s="11"/>
      <c r="G202" s="11"/>
      <c r="H202" s="11"/>
      <c r="I202" s="11"/>
      <c r="J202" s="11"/>
      <c r="K202" s="11">
        <f>SUM(E202:I202)</f>
        <v>1712.1</v>
      </c>
      <c r="L202" s="3"/>
    </row>
    <row r="203" spans="1:12" ht="14.4">
      <c r="A203" s="2">
        <v>199</v>
      </c>
      <c r="B203" s="7" t="s">
        <v>148</v>
      </c>
      <c r="C203" s="3" t="s">
        <v>149</v>
      </c>
      <c r="D203" s="3" t="s">
        <v>150</v>
      </c>
      <c r="E203" s="11"/>
      <c r="F203" s="11">
        <v>1890.66</v>
      </c>
      <c r="G203" s="11"/>
      <c r="H203" s="11">
        <v>1541.9</v>
      </c>
      <c r="I203" s="11">
        <v>1436.3</v>
      </c>
      <c r="J203" s="11"/>
      <c r="K203" s="11">
        <f>SUM(E203:I203)</f>
        <v>4868.8600000000006</v>
      </c>
      <c r="L203" s="3"/>
    </row>
    <row r="204" spans="1:12" ht="14.4">
      <c r="A204" s="2">
        <v>200</v>
      </c>
      <c r="B204" s="7" t="s">
        <v>348</v>
      </c>
      <c r="C204" s="3" t="s">
        <v>349</v>
      </c>
      <c r="D204" s="3" t="s">
        <v>350</v>
      </c>
      <c r="E204" s="11"/>
      <c r="F204" s="11"/>
      <c r="G204" s="11">
        <v>2496.6</v>
      </c>
      <c r="H204" s="11"/>
      <c r="I204" s="11"/>
      <c r="J204" s="11"/>
      <c r="K204" s="11">
        <f>SUM(E204:I204)</f>
        <v>2496.6</v>
      </c>
      <c r="L204" s="3"/>
    </row>
    <row r="205" spans="1:12" ht="14.4">
      <c r="A205" s="2">
        <v>201</v>
      </c>
      <c r="B205" s="7" t="s">
        <v>229</v>
      </c>
      <c r="C205" s="3" t="s">
        <v>218</v>
      </c>
      <c r="D205" s="3" t="s">
        <v>230</v>
      </c>
      <c r="E205" s="11"/>
      <c r="F205" s="11"/>
      <c r="G205" s="11">
        <v>554.79999999999995</v>
      </c>
      <c r="H205" s="11"/>
      <c r="I205" s="11"/>
      <c r="J205" s="11">
        <v>409.62</v>
      </c>
      <c r="K205" s="11">
        <f>SUM(G205:J205)</f>
        <v>964.42</v>
      </c>
      <c r="L205" s="3"/>
    </row>
    <row r="206" spans="1:12" ht="14.4">
      <c r="A206" s="2">
        <v>202</v>
      </c>
      <c r="B206" s="7" t="s">
        <v>297</v>
      </c>
      <c r="C206" s="3" t="s">
        <v>20</v>
      </c>
      <c r="D206" s="3" t="s">
        <v>298</v>
      </c>
      <c r="E206" s="11">
        <v>856</v>
      </c>
      <c r="F206" s="11"/>
      <c r="G206" s="11">
        <v>554.79999999999995</v>
      </c>
      <c r="H206" s="11"/>
      <c r="I206" s="11"/>
      <c r="J206" s="11"/>
      <c r="K206" s="11">
        <f>SUM(E206:I206)</f>
        <v>1410.8</v>
      </c>
      <c r="L206" s="3"/>
    </row>
    <row r="207" spans="1:12" ht="14.4">
      <c r="A207" s="2">
        <v>203</v>
      </c>
      <c r="B207" s="7" t="s">
        <v>141</v>
      </c>
      <c r="C207" s="3" t="s">
        <v>90</v>
      </c>
      <c r="D207" s="3" t="s">
        <v>142</v>
      </c>
      <c r="E207" s="11"/>
      <c r="F207" s="11">
        <v>260.44</v>
      </c>
      <c r="G207" s="11"/>
      <c r="H207" s="11">
        <v>212.4</v>
      </c>
      <c r="I207" s="11">
        <v>197.8</v>
      </c>
      <c r="J207" s="11"/>
      <c r="K207" s="11">
        <f>SUM(E207:I207)</f>
        <v>670.6400000000001</v>
      </c>
      <c r="L207" s="3"/>
    </row>
    <row r="208" spans="1:12" ht="14.4">
      <c r="A208" s="2">
        <v>204</v>
      </c>
      <c r="B208" s="7" t="s">
        <v>141</v>
      </c>
      <c r="C208" s="3" t="s">
        <v>343</v>
      </c>
      <c r="D208" s="3" t="s">
        <v>344</v>
      </c>
      <c r="E208" s="11"/>
      <c r="F208" s="11"/>
      <c r="G208" s="11">
        <v>9986.4</v>
      </c>
      <c r="H208" s="11"/>
      <c r="I208" s="11"/>
      <c r="J208" s="11"/>
      <c r="K208" s="11">
        <f>SUM(E208:I208)</f>
        <v>9986.4</v>
      </c>
      <c r="L208" s="3"/>
    </row>
    <row r="209" spans="1:12" ht="14.4">
      <c r="A209" s="2">
        <v>205</v>
      </c>
      <c r="B209" s="7" t="s">
        <v>479</v>
      </c>
      <c r="C209" s="3" t="s">
        <v>451</v>
      </c>
      <c r="D209" s="3" t="s">
        <v>420</v>
      </c>
      <c r="E209" s="11"/>
      <c r="F209" s="11"/>
      <c r="G209" s="11"/>
      <c r="H209" s="11"/>
      <c r="I209" s="11"/>
      <c r="J209" s="11">
        <v>409.62</v>
      </c>
      <c r="K209" s="11">
        <v>409.62</v>
      </c>
      <c r="L209" s="3"/>
    </row>
    <row r="210" spans="1:12" ht="14.4">
      <c r="A210" s="2">
        <v>206</v>
      </c>
      <c r="B210" s="7" t="s">
        <v>71</v>
      </c>
      <c r="C210" s="3" t="s">
        <v>72</v>
      </c>
      <c r="D210" s="3" t="s">
        <v>259</v>
      </c>
      <c r="E210" s="11"/>
      <c r="F210" s="11"/>
      <c r="G210" s="11">
        <v>2912.7</v>
      </c>
      <c r="H210" s="11">
        <v>1510.44</v>
      </c>
      <c r="I210" s="11">
        <v>1406.9</v>
      </c>
      <c r="J210" s="11"/>
      <c r="K210" s="11">
        <f>SUM(E210:I210)</f>
        <v>5830.0399999999991</v>
      </c>
      <c r="L210" s="3"/>
    </row>
    <row r="211" spans="1:12" ht="14.4">
      <c r="A211" s="2">
        <v>207</v>
      </c>
      <c r="B211" s="7" t="s">
        <v>438</v>
      </c>
      <c r="C211" s="3" t="s">
        <v>439</v>
      </c>
      <c r="D211" s="3" t="s">
        <v>440</v>
      </c>
      <c r="E211" s="11"/>
      <c r="F211" s="11"/>
      <c r="G211" s="11">
        <v>2912.9</v>
      </c>
      <c r="H211" s="11"/>
      <c r="I211" s="11"/>
      <c r="J211" s="11"/>
      <c r="K211" s="11">
        <v>2912.9</v>
      </c>
      <c r="L211" s="3"/>
    </row>
    <row r="212" spans="1:12" ht="14.4">
      <c r="A212" s="2">
        <v>208</v>
      </c>
      <c r="B212" s="7" t="s">
        <v>160</v>
      </c>
      <c r="C212" s="3" t="s">
        <v>161</v>
      </c>
      <c r="D212" s="3" t="s">
        <v>162</v>
      </c>
      <c r="E212" s="11"/>
      <c r="F212" s="11">
        <v>625.07000000000005</v>
      </c>
      <c r="G212" s="11">
        <v>1497.96</v>
      </c>
      <c r="H212" s="11">
        <v>509.77</v>
      </c>
      <c r="I212" s="11">
        <v>474.85</v>
      </c>
      <c r="J212" s="11"/>
      <c r="K212" s="11">
        <f t="shared" ref="K212:K217" si="10">SUM(E212:I212)</f>
        <v>3107.65</v>
      </c>
      <c r="L212" s="3"/>
    </row>
    <row r="213" spans="1:12" ht="14.4">
      <c r="A213" s="2">
        <v>209</v>
      </c>
      <c r="B213" s="7" t="s">
        <v>160</v>
      </c>
      <c r="C213" s="3" t="s">
        <v>227</v>
      </c>
      <c r="D213" s="3" t="s">
        <v>427</v>
      </c>
      <c r="E213" s="11"/>
      <c r="F213" s="11">
        <v>1852.08</v>
      </c>
      <c r="G213" s="11"/>
      <c r="H213" s="11"/>
      <c r="I213" s="11"/>
      <c r="J213" s="11"/>
      <c r="K213" s="11">
        <f t="shared" si="10"/>
        <v>1852.08</v>
      </c>
      <c r="L213" s="3"/>
    </row>
    <row r="214" spans="1:12" ht="14.4">
      <c r="A214" s="2">
        <v>210</v>
      </c>
      <c r="B214" s="7" t="s">
        <v>317</v>
      </c>
      <c r="C214" s="3" t="s">
        <v>224</v>
      </c>
      <c r="D214" s="3" t="s">
        <v>318</v>
      </c>
      <c r="E214" s="11"/>
      <c r="F214" s="11"/>
      <c r="G214" s="11">
        <v>7489.8</v>
      </c>
      <c r="H214" s="11"/>
      <c r="I214" s="11"/>
      <c r="J214" s="11"/>
      <c r="K214" s="11">
        <f t="shared" si="10"/>
        <v>7489.8</v>
      </c>
      <c r="L214" s="3"/>
    </row>
    <row r="215" spans="1:12" ht="14.4">
      <c r="A215" s="2">
        <v>211</v>
      </c>
      <c r="B215" s="7" t="s">
        <v>294</v>
      </c>
      <c r="C215" s="3" t="s">
        <v>292</v>
      </c>
      <c r="D215" s="3" t="s">
        <v>293</v>
      </c>
      <c r="E215" s="11">
        <v>642</v>
      </c>
      <c r="F215" s="11"/>
      <c r="G215" s="11">
        <v>416.1</v>
      </c>
      <c r="H215" s="11"/>
      <c r="I215" s="11"/>
      <c r="J215" s="11"/>
      <c r="K215" s="11">
        <f t="shared" si="10"/>
        <v>1058.0999999999999</v>
      </c>
      <c r="L215" s="3"/>
    </row>
    <row r="216" spans="1:12" ht="14.4">
      <c r="A216" s="2">
        <v>212</v>
      </c>
      <c r="B216" s="7" t="s">
        <v>181</v>
      </c>
      <c r="C216" s="3" t="s">
        <v>72</v>
      </c>
      <c r="D216" s="3" t="s">
        <v>182</v>
      </c>
      <c r="E216" s="11"/>
      <c r="F216" s="11">
        <v>694.53</v>
      </c>
      <c r="G216" s="11"/>
      <c r="H216" s="11">
        <v>566.41</v>
      </c>
      <c r="I216" s="11">
        <v>527.61</v>
      </c>
      <c r="J216" s="11"/>
      <c r="K216" s="11">
        <f t="shared" si="10"/>
        <v>1788.5500000000002</v>
      </c>
      <c r="L216" s="3"/>
    </row>
    <row r="217" spans="1:12" ht="14.4">
      <c r="A217" s="2">
        <v>213</v>
      </c>
      <c r="B217" s="7" t="s">
        <v>104</v>
      </c>
      <c r="C217" s="3" t="s">
        <v>35</v>
      </c>
      <c r="D217" s="3" t="s">
        <v>105</v>
      </c>
      <c r="E217" s="11"/>
      <c r="F217" s="11">
        <v>694.53</v>
      </c>
      <c r="G217" s="11">
        <v>4993.2</v>
      </c>
      <c r="H217" s="11">
        <v>566.41</v>
      </c>
      <c r="I217" s="11">
        <v>527.6</v>
      </c>
      <c r="J217" s="11"/>
      <c r="K217" s="11">
        <f t="shared" si="10"/>
        <v>6781.74</v>
      </c>
      <c r="L217" s="3"/>
    </row>
    <row r="218" spans="1:12" ht="14.4">
      <c r="A218" s="2">
        <v>214</v>
      </c>
      <c r="B218" s="7" t="s">
        <v>465</v>
      </c>
      <c r="C218" s="3" t="s">
        <v>227</v>
      </c>
      <c r="D218" s="3" t="s">
        <v>466</v>
      </c>
      <c r="E218" s="11"/>
      <c r="F218" s="11"/>
      <c r="G218" s="11"/>
      <c r="H218" s="11"/>
      <c r="I218" s="11"/>
      <c r="J218" s="11">
        <v>6.82</v>
      </c>
      <c r="K218" s="11">
        <v>6.82</v>
      </c>
      <c r="L218" s="3"/>
    </row>
    <row r="219" spans="1:12" ht="14.4">
      <c r="A219" s="2">
        <v>215</v>
      </c>
      <c r="B219" s="7" t="s">
        <v>463</v>
      </c>
      <c r="C219" s="3" t="s">
        <v>218</v>
      </c>
      <c r="D219" s="3" t="s">
        <v>464</v>
      </c>
      <c r="E219" s="11"/>
      <c r="F219" s="11"/>
      <c r="G219" s="11"/>
      <c r="H219" s="11"/>
      <c r="I219" s="11"/>
      <c r="J219" s="11">
        <v>6.82</v>
      </c>
      <c r="K219" s="11">
        <v>6.82</v>
      </c>
      <c r="L219" s="3"/>
    </row>
    <row r="220" spans="1:12" ht="14.4">
      <c r="A220" s="2">
        <v>216</v>
      </c>
      <c r="B220" s="7" t="s">
        <v>50</v>
      </c>
      <c r="C220" s="3" t="s">
        <v>51</v>
      </c>
      <c r="D220" s="3" t="s">
        <v>52</v>
      </c>
      <c r="E220" s="11"/>
      <c r="F220" s="11">
        <v>1389.06</v>
      </c>
      <c r="G220" s="11"/>
      <c r="H220" s="11">
        <v>1132.83</v>
      </c>
      <c r="I220" s="11">
        <v>1055.2</v>
      </c>
      <c r="J220" s="11"/>
      <c r="K220" s="11">
        <f>SUM(E220:I220)</f>
        <v>3577.09</v>
      </c>
      <c r="L220" s="3"/>
    </row>
    <row r="221" spans="1:12" ht="14.4">
      <c r="A221" s="2">
        <v>217</v>
      </c>
      <c r="B221" s="7" t="s">
        <v>475</v>
      </c>
      <c r="C221" s="3" t="s">
        <v>121</v>
      </c>
      <c r="D221" s="3" t="s">
        <v>476</v>
      </c>
      <c r="E221" s="11"/>
      <c r="F221" s="11"/>
      <c r="G221" s="11"/>
      <c r="H221" s="11"/>
      <c r="I221" s="11"/>
      <c r="J221" s="11">
        <v>45.51</v>
      </c>
      <c r="K221" s="11">
        <v>45.51</v>
      </c>
      <c r="L221" s="3"/>
    </row>
    <row r="222" spans="1:12" ht="14.4">
      <c r="A222" s="2">
        <v>218</v>
      </c>
      <c r="B222" s="7" t="s">
        <v>171</v>
      </c>
      <c r="C222" s="3" t="s">
        <v>112</v>
      </c>
      <c r="D222" s="3" t="s">
        <v>172</v>
      </c>
      <c r="E222" s="11"/>
      <c r="F222" s="11">
        <v>1041.79</v>
      </c>
      <c r="G222" s="11">
        <v>6102.8</v>
      </c>
      <c r="H222" s="11">
        <v>849.62</v>
      </c>
      <c r="I222" s="11">
        <v>791.42</v>
      </c>
      <c r="J222" s="11"/>
      <c r="K222" s="11">
        <f>SUM(E222:I222)</f>
        <v>8785.6299999999992</v>
      </c>
      <c r="L222" s="3"/>
    </row>
    <row r="223" spans="1:12" ht="14.4">
      <c r="A223" s="2">
        <v>219</v>
      </c>
      <c r="B223" s="7" t="s">
        <v>380</v>
      </c>
      <c r="C223" s="3" t="s">
        <v>381</v>
      </c>
      <c r="D223" s="3" t="s">
        <v>382</v>
      </c>
      <c r="E223" s="11">
        <v>570.70000000000005</v>
      </c>
      <c r="F223" s="11"/>
      <c r="G223" s="11"/>
      <c r="H223" s="11"/>
      <c r="I223" s="11"/>
      <c r="J223" s="11"/>
      <c r="K223" s="11">
        <f>SUM(E223:I223)</f>
        <v>570.70000000000005</v>
      </c>
      <c r="L223" s="3"/>
    </row>
    <row r="224" spans="1:12" ht="14.4">
      <c r="A224" s="2">
        <v>220</v>
      </c>
      <c r="B224" s="7" t="s">
        <v>319</v>
      </c>
      <c r="C224" s="3" t="s">
        <v>320</v>
      </c>
      <c r="D224" s="3" t="s">
        <v>321</v>
      </c>
      <c r="E224" s="11"/>
      <c r="F224" s="11"/>
      <c r="G224" s="11">
        <v>4993.2</v>
      </c>
      <c r="H224" s="11"/>
      <c r="I224" s="11"/>
      <c r="J224" s="11"/>
      <c r="K224" s="11">
        <f>SUM(E224:I224)</f>
        <v>4993.2</v>
      </c>
      <c r="L224" s="3"/>
    </row>
    <row r="225" spans="1:12" ht="14.4">
      <c r="A225" s="2">
        <v>221</v>
      </c>
      <c r="B225" s="7" t="s">
        <v>447</v>
      </c>
      <c r="C225" s="3" t="s">
        <v>227</v>
      </c>
      <c r="D225" s="3" t="s">
        <v>448</v>
      </c>
      <c r="E225" s="11"/>
      <c r="F225" s="11"/>
      <c r="G225" s="11"/>
      <c r="H225" s="11"/>
      <c r="I225" s="11"/>
      <c r="J225" s="11">
        <v>40.96</v>
      </c>
      <c r="K225" s="11">
        <v>40.96</v>
      </c>
      <c r="L225" s="3"/>
    </row>
    <row r="226" spans="1:12" ht="14.4">
      <c r="A226" s="2">
        <v>222</v>
      </c>
      <c r="B226" s="7" t="s">
        <v>301</v>
      </c>
      <c r="C226" s="3" t="s">
        <v>20</v>
      </c>
      <c r="D226" s="3" t="s">
        <v>302</v>
      </c>
      <c r="E226" s="11"/>
      <c r="F226" s="11"/>
      <c r="G226" s="11">
        <v>6241.5</v>
      </c>
      <c r="H226" s="11"/>
      <c r="I226" s="11"/>
      <c r="J226" s="11"/>
      <c r="K226" s="11">
        <f>SUM(E226:I226)</f>
        <v>6241.5</v>
      </c>
      <c r="L226" s="3"/>
    </row>
    <row r="227" spans="1:12">
      <c r="E227" s="1">
        <f t="shared" ref="E227:K227" si="11">SUM(E5:E226)</f>
        <v>115338.64999999992</v>
      </c>
      <c r="F227" s="1">
        <f t="shared" si="11"/>
        <v>74915.859999999957</v>
      </c>
      <c r="G227" s="1">
        <f t="shared" si="11"/>
        <v>340368.38000000006</v>
      </c>
      <c r="H227" s="1">
        <f t="shared" si="11"/>
        <v>65708.350000000049</v>
      </c>
      <c r="I227" s="1">
        <f t="shared" si="11"/>
        <v>59777.590000000018</v>
      </c>
      <c r="J227" s="1">
        <f t="shared" si="11"/>
        <v>6272.2799999999979</v>
      </c>
      <c r="K227" s="1">
        <f t="shared" si="11"/>
        <v>662312.84000000008</v>
      </c>
    </row>
  </sheetData>
  <sortState ref="B5:L227">
    <sortCondition ref="B5"/>
  </sortState>
  <pageMargins left="0.7" right="0.7" top="0.78740157499999996" bottom="0.78740157499999996" header="0.3" footer="0.3"/>
  <pageSetup paperSize="9" scale="95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0" sqref="J10"/>
    </sheetView>
  </sheetViews>
  <sheetFormatPr defaultRowHeight="14.4"/>
  <cols>
    <col min="1" max="1" width="5.77734375" customWidth="1"/>
    <col min="2" max="2" width="19.33203125" customWidth="1"/>
    <col min="3" max="3" width="17.109375" customWidth="1"/>
    <col min="4" max="4" width="23.21875" customWidth="1"/>
    <col min="5" max="5" width="22.6640625" customWidth="1"/>
  </cols>
  <sheetData/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sqref="A1:M14"/>
    </sheetView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Windows Xp Ultimate 2008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</dc:creator>
  <cp:lastModifiedBy>Krnač</cp:lastModifiedBy>
  <cp:lastPrinted>2014-07-04T22:11:34Z</cp:lastPrinted>
  <dcterms:created xsi:type="dcterms:W3CDTF">2014-05-28T08:37:52Z</dcterms:created>
  <dcterms:modified xsi:type="dcterms:W3CDTF">2014-07-23T12:04:30Z</dcterms:modified>
</cp:coreProperties>
</file>